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D盘\预决算公开\2022年决算及2023年预算公开整改2024年8月15日\2023年预算空开资料\"/>
    </mc:Choice>
  </mc:AlternateContent>
  <xr:revisionPtr revIDLastSave="0" documentId="13_ncr:1_{0CC51FBC-5BD1-4E6A-8883-2BD51F5DD348}" xr6:coauthVersionLast="47" xr6:coauthVersionMax="47" xr10:uidLastSave="{00000000-0000-0000-0000-000000000000}"/>
  <bookViews>
    <workbookView xWindow="-120" yWindow="-120" windowWidth="29040" windowHeight="15990" tabRatio="830" xr2:uid="{00000000-000D-0000-FFFF-FFFF00000000}"/>
  </bookViews>
  <sheets>
    <sheet name="目录" sheetId="1" r:id="rId1"/>
    <sheet name="1收支总表" sheetId="2" r:id="rId2"/>
    <sheet name="2收入总表" sheetId="3" r:id="rId3"/>
    <sheet name="3支出总表" sheetId="4" r:id="rId4"/>
    <sheet name="3支出总表 (2)" sheetId="14" r:id="rId5"/>
    <sheet name="4财拨总表" sheetId="5" r:id="rId6"/>
    <sheet name="5一般预算支出" sheetId="6" r:id="rId7"/>
    <sheet name="6基本支出" sheetId="7" r:id="rId8"/>
    <sheet name="6基本支出 (2)" sheetId="15" r:id="rId9"/>
    <sheet name="7三公" sheetId="8" r:id="rId10"/>
    <sheet name="8政府性基金" sheetId="9" r:id="rId11"/>
    <sheet name="9国有资本经营预算" sheetId="10" r:id="rId12"/>
    <sheet name="10部门项目支出" sheetId="11" r:id="rId13"/>
    <sheet name="11项目绩效目标表" sheetId="12" r:id="rId14"/>
    <sheet name="12政府采购预算表" sheetId="13" r:id="rId15"/>
  </sheets>
  <calcPr calcId="181029"/>
</workbook>
</file>

<file path=xl/calcChain.xml><?xml version="1.0" encoding="utf-8"?>
<calcChain xmlns="http://schemas.openxmlformats.org/spreadsheetml/2006/main">
  <c r="B18" i="15" l="1"/>
  <c r="D16" i="15"/>
  <c r="C16" i="15"/>
  <c r="B16" i="15"/>
  <c r="B9" i="15"/>
  <c r="D6" i="15"/>
  <c r="C6" i="15"/>
  <c r="B6" i="15"/>
</calcChain>
</file>

<file path=xl/sharedStrings.xml><?xml version="1.0" encoding="utf-8"?>
<sst xmlns="http://schemas.openxmlformats.org/spreadsheetml/2006/main" count="1073" uniqueCount="401">
  <si>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</si>
  <si>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</si>
  <si>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</si>
  <si>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</si>
  <si>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</si>
  <si>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</si>
  <si>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</si>
  <si>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</si>
  <si>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</si>
  <si>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</si>
  <si>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</si>
  <si>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</si>
  <si>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</si>
  <si>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</si>
  <si>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</si>
  <si>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</si>
  <si>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</si>
  <si>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</si>
  <si>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</si>
  <si>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</si>
  <si>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</si>
  <si>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</si>
  <si>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</si>
  <si>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</si>
  <si>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</si>
  <si>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</si>
  <si>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</si>
  <si>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</si>
  <si>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</si>
  <si>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</si>
  <si>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</si>
  <si>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</si>
  <si>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</si>
  <si>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</si>
  <si>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</si>
  <si>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</si>
  <si>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</si>
  <si>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</si>
  <si>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</si>
  <si>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</si>
  <si>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</si>
  <si>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</si>
  <si>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</si>
  <si>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</si>
  <si>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</si>
  <si>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</si>
  <si>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</si>
  <si>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</si>
  <si>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</si>
  <si>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</si>
  <si>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</si>
  <si>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</si>
  <si>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</si>
  <si>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</si>
  <si>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</si>
  <si>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</si>
  <si>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</si>
  <si>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</si>
  <si>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</si>
  <si>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</si>
  <si>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</si>
  <si>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</si>
  <si>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</si>
  <si>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</si>
  <si>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</si>
  <si>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</si>
  <si>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</si>
  <si>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</si>
  <si>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</si>
  <si>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</si>
  <si>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</si>
  <si>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</si>
  <si>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</si>
  <si>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</si>
  <si>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</si>
  <si>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</si>
  <si>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</si>
  <si>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</si>
  <si>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</si>
  <si>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</si>
  <si>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</si>
  <si>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</si>
  <si>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</si>
  <si>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</si>
  <si>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</si>
  <si>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</si>
  <si>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</si>
  <si>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</si>
  <si>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</si>
  <si>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</si>
  <si>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</si>
  <si>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</si>
  <si>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</si>
  <si>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</si>
  <si>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</si>
  <si>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</si>
  <si>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</si>
  <si>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602</t>
  </si>
  <si>
    <t>内蒙古自治区供销合作社联合社部门</t>
  </si>
  <si>
    <t>602002</t>
  </si>
  <si>
    <t>内蒙古经贸学校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</si>
  <si>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</si>
  <si>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</si>
  <si>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</si>
  <si>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</si>
  <si>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</si>
  <si>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</si>
  <si>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</si>
  <si>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</si>
  <si>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</si>
  <si>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</si>
  <si>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</si>
  <si>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</si>
  <si>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</si>
  <si>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</si>
  <si>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</si>
  <si>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</si>
  <si>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</si>
  <si>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</si>
  <si>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</si>
  <si>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</si>
  <si>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</si>
  <si>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</si>
  <si>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</si>
  <si>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</si>
  <si>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</si>
  <si>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</si>
  <si>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</si>
  <si>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</si>
  <si>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</si>
  <si>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</si>
  <si>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</si>
  <si>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</si>
  <si>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</si>
  <si>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</si>
  <si>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</si>
  <si>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</si>
  <si>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</si>
  <si>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</si>
  <si>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</si>
  <si>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</si>
  <si>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</si>
  <si>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单位：元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</si>
  <si>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</si>
  <si>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</si>
  <si>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</si>
  <si>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</si>
  <si>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</si>
  <si>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</si>
  <si>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</si>
  <si>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</si>
  <si>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</si>
  <si>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</si>
  <si>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</si>
  <si>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</si>
  <si>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</si>
  <si>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</si>
  <si>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</si>
  <si>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</si>
  <si>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</si>
  <si>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</si>
  <si>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</si>
  <si>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</si>
  <si>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</si>
  <si>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</si>
  <si>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</si>
  <si>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</si>
  <si>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</si>
  <si>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</si>
  <si>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</si>
  <si>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</si>
  <si>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</si>
  <si>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</si>
  <si>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</si>
  <si>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</si>
  <si>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</si>
  <si>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</si>
  <si>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</si>
  <si>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</si>
  <si>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</si>
  <si>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</si>
  <si>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</si>
  <si>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</si>
  <si>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</si>
  <si>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</si>
  <si>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</si>
  <si>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</si>
  <si>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</si>
  <si>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</si>
  <si>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</si>
  <si>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</si>
  <si>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</si>
  <si>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</si>
  <si>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</si>
  <si>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</si>
  <si>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</si>
  <si>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</si>
  <si>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</si>
  <si>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</si>
  <si>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</si>
  <si>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</si>
  <si>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</si>
  <si>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</si>
  <si>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</si>
  <si>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</si>
  <si>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</si>
  <si>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</si>
  <si>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</si>
  <si>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</si>
  <si>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</si>
  <si>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</si>
  <si>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</si>
  <si>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</si>
  <si>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</si>
  <si>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</si>
  <si>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</si>
  <si>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</si>
  <si>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</si>
  <si>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</si>
  <si>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</si>
  <si>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</si>
  <si>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</si>
  <si>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</si>
  <si>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</si>
  <si>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</si>
  <si>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</si>
  <si>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</si>
  <si>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</si>
  <si>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</si>
  <si>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</si>
  <si>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</si>
  <si>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</si>
  <si>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</si>
  <si>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</si>
  <si>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</si>
  <si>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</si>
  <si>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</si>
  <si>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公务接待费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</si>
  <si>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</si>
  <si>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</si>
  <si>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</si>
  <si>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</si>
  <si>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</si>
  <si>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</si>
  <si>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</si>
  <si>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</si>
  <si>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</si>
  <si>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</si>
  <si>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</si>
  <si>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</si>
  <si>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</si>
  <si>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</si>
  <si>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</si>
  <si>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</si>
  <si>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</si>
  <si>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</si>
  <si>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</si>
  <si>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</si>
  <si>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</si>
  <si>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</si>
  <si>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</si>
  <si>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</si>
  <si>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</si>
  <si>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</si>
  <si>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口径说明：     根据部门经济分类取值基本支出数据。</t>
  </si>
  <si>
    <t>2024年</t>
  </si>
  <si>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  <scheme val="minor"/>
      </rPr>
      <t>023年</t>
    </r>
  </si>
  <si>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  <scheme val="minor"/>
      </rPr>
      <t>022年</t>
    </r>
  </si>
  <si>
    <t>收入项目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</si>
  <si>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</si>
  <si>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</si>
  <si>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</si>
  <si>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</si>
  <si>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</si>
  <si>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</si>
  <si>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</si>
  <si>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</si>
  <si>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</si>
  <si>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公务用车运行维护费</t>
  </si>
  <si>
    <t>602002-内蒙古经贸学校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</si>
  <si>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</si>
  <si>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</si>
  <si>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</si>
  <si>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</si>
  <si>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</si>
  <si>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</si>
  <si>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</si>
  <si>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</si>
  <si>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</si>
  <si>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</si>
  <si>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</si>
  <si>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</si>
  <si>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</si>
  <si>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</si>
  <si>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</si>
  <si>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中职学生资助项目</t>
  </si>
  <si>
    <t>区直院校在校学生参加居民医疗保险补助</t>
  </si>
  <si>
    <t>职业教育改革发展项目</t>
  </si>
  <si>
    <t>中央中职学生资助项目</t>
  </si>
  <si>
    <t>中央现代职业教育质量提升项目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</si>
  <si>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</si>
  <si>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</si>
  <si>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</si>
  <si>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</si>
  <si>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</si>
  <si>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</si>
  <si>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</si>
  <si>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</si>
  <si>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</si>
  <si>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</si>
  <si>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</si>
  <si>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</si>
  <si>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</si>
  <si>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目标1：中等职业教育各项国家和自治区资助政策按照规定得到落实；
目标2：满足家庭经济困难学生基本学习生活需要；
目标3：提升中职教育吸引力。</t>
  </si>
  <si>
    <t>产出指标</t>
  </si>
  <si>
    <t>数量指标</t>
  </si>
  <si>
    <t>免学费应受资助学生人数</t>
  </si>
  <si>
    <t>正向</t>
  </si>
  <si>
    <t>等于</t>
  </si>
  <si>
    <t>1435</t>
  </si>
  <si>
    <t>人</t>
  </si>
  <si>
    <t>免住宿费应受助学生人数</t>
  </si>
  <si>
    <t>811</t>
  </si>
  <si>
    <t>免书费应受助学生人数</t>
  </si>
  <si>
    <t>质量指标</t>
  </si>
  <si>
    <t>免学费资金分配率</t>
  </si>
  <si>
    <t>100</t>
  </si>
  <si>
    <t>%</t>
  </si>
  <si>
    <t>免书费资金分配率</t>
  </si>
  <si>
    <t>住宿费资金分配率</t>
  </si>
  <si>
    <t>时效指标</t>
  </si>
  <si>
    <t>中职学生资助工作执行进度</t>
  </si>
  <si>
    <t>资金政策落实及时性</t>
  </si>
  <si>
    <t>成本指标</t>
  </si>
  <si>
    <t>预算控制数</t>
  </si>
  <si>
    <t>小于等于</t>
  </si>
  <si>
    <t>305</t>
  </si>
  <si>
    <t>万</t>
  </si>
  <si>
    <t>效益指标</t>
  </si>
  <si>
    <t>经济效益</t>
  </si>
  <si>
    <t>职业教育服务地区经济发展能力</t>
  </si>
  <si>
    <t>持续增加</t>
  </si>
  <si>
    <t>优良中低差</t>
  </si>
  <si>
    <t>社会效益</t>
  </si>
  <si>
    <t>因家庭困难学生辍学率</t>
  </si>
  <si>
    <t>定性</t>
  </si>
  <si>
    <t>0</t>
  </si>
  <si>
    <t>中职学生就业率</t>
  </si>
  <si>
    <t>大于等于</t>
  </si>
  <si>
    <t>90</t>
  </si>
  <si>
    <t>生态效益</t>
  </si>
  <si>
    <t>中等职业院校建设标准</t>
  </si>
  <si>
    <t>持续提高</t>
  </si>
  <si>
    <t>可持续影响</t>
  </si>
  <si>
    <t>逐年提升</t>
  </si>
  <si>
    <t>满意度指标</t>
  </si>
  <si>
    <t>服务对象满意度</t>
  </si>
  <si>
    <t>家长抽样调查满意度</t>
  </si>
  <si>
    <t>学生抽样调查满意度</t>
  </si>
  <si>
    <t>工资津补贴等</t>
  </si>
  <si>
    <t>严格执行相关政策，保障工资及时发放、足额发放，预算编制科学合理，减少结余资金</t>
  </si>
  <si>
    <t>足额保障率</t>
  </si>
  <si>
    <t>科目调整次数</t>
  </si>
  <si>
    <t>反向</t>
  </si>
  <si>
    <t>10</t>
  </si>
  <si>
    <t>次</t>
  </si>
  <si>
    <t>发放及时率</t>
  </si>
  <si>
    <t>经济效益指标</t>
  </si>
  <si>
    <t>结余率=结余数/预算数</t>
  </si>
  <si>
    <t>5</t>
  </si>
  <si>
    <t>基本养老保险缴费</t>
  </si>
  <si>
    <t>工伤生育失业等其他社保缴费</t>
  </si>
  <si>
    <t>离退休人员生活补助</t>
  </si>
  <si>
    <t>对个人和家庭补助支出</t>
  </si>
  <si>
    <t>遗属生活补助</t>
  </si>
  <si>
    <t>离退休经费</t>
  </si>
  <si>
    <t>其他补助支出</t>
  </si>
  <si>
    <t>一般公用经费</t>
  </si>
  <si>
    <t>预算编制质量=（执行数-预算数）/预算数</t>
  </si>
  <si>
    <t>三公经费控制率=（实际支出数/预算安排数）x100%</t>
  </si>
  <si>
    <t>运转保障率</t>
  </si>
  <si>
    <t>职工福利费</t>
  </si>
  <si>
    <t>一般公用经费（高校）</t>
  </si>
  <si>
    <t>口径说明：     取值为【项目库管理】-预算项目所填写绩效目标表。</t>
  </si>
  <si>
    <t>表15</t>
  </si>
  <si>
    <t>政府采购预算表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</si>
  <si>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</si>
  <si>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</si>
  <si>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</si>
  <si>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</si>
  <si>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</si>
  <si>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</si>
  <si>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</si>
  <si>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C1204</t>
  </si>
  <si>
    <t>物业管理服务</t>
  </si>
  <si>
    <t>A02029900</t>
  </si>
  <si>
    <t>其他办公设备</t>
  </si>
  <si>
    <t>A05049900</t>
  </si>
  <si>
    <t>其他办公用品</t>
  </si>
  <si>
    <t>口径说明：     取值口径为部门预算编制二上细化【支出预算表】-【政府采购预算汇总表】</t>
  </si>
  <si>
    <t>备注：我单位无此项内容，以空表公开。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</si>
</sst>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"/>
  </numFmts>
  <fonts count="14">
    <font>
      <sz val="11"/>
      <color indexed="8"/>
      <name val="宋体"/>
      <charset val="1"/>
      <scheme val="minor"/>
    </font>
    <font>
      <sz val="11"/>
      <name val="宋体"/>
      <family val="3"/>
      <charset val="134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Hiragino Sans GB"/>
      <family val="1"/>
    </font>
    <font>
      <sz val="9"/>
      <name val="SimSun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H11" sqref="H11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9"/>
      <c r="B1" s="39"/>
    </row>
    <row r="2" spans="1:2" ht="57" customHeight="1">
      <c r="A2" s="35" t="s">
        <v>0</v>
      </c>
      <c r="B2" s="35" t="s">
        <v>1</v>
      </c>
    </row>
    <row r="3" spans="1:2" ht="28.5" customHeight="1">
      <c r="A3" s="36" t="s">
        <v>2</v>
      </c>
      <c r="B3" s="37" t="s">
        <v>3</v>
      </c>
    </row>
    <row r="4" spans="1:2" ht="28.5" customHeight="1">
      <c r="A4" s="36" t="s">
        <v>4</v>
      </c>
      <c r="B4" s="37" t="s">
        <v>5</v>
      </c>
    </row>
    <row r="5" spans="1:2" ht="28.5" customHeight="1">
      <c r="A5" s="36" t="s">
        <v>6</v>
      </c>
      <c r="B5" s="37" t="s">
        <v>7</v>
      </c>
    </row>
    <row r="6" spans="1:2" ht="28.5" customHeight="1">
      <c r="A6" s="36" t="s">
        <v>8</v>
      </c>
      <c r="B6" s="37" t="s">
        <v>9</v>
      </c>
    </row>
    <row r="7" spans="1:2" ht="28.5" customHeight="1">
      <c r="A7" s="36" t="s">
        <v>10</v>
      </c>
      <c r="B7" s="37" t="s">
        <v>11</v>
      </c>
    </row>
    <row r="8" spans="1:2" ht="28.5" customHeight="1">
      <c r="A8" s="36" t="s">
        <v>12</v>
      </c>
      <c r="B8" s="37" t="s">
        <v>13</v>
      </c>
    </row>
    <row r="9" spans="1:2" ht="28.5" customHeight="1">
      <c r="A9" s="36" t="s">
        <v>14</v>
      </c>
      <c r="B9" s="37" t="s">
        <v>15</v>
      </c>
    </row>
    <row r="10" spans="1:2" ht="28.5" customHeight="1">
      <c r="A10" s="36" t="s">
        <v>16</v>
      </c>
      <c r="B10" s="37" t="s">
        <v>17</v>
      </c>
    </row>
    <row r="11" spans="1:2" ht="28.5" customHeight="1">
      <c r="A11" s="36" t="s">
        <v>18</v>
      </c>
      <c r="B11" s="37" t="s">
        <v>19</v>
      </c>
    </row>
    <row r="12" spans="1:2" ht="28.5" customHeight="1">
      <c r="A12" s="36" t="s">
        <v>20</v>
      </c>
      <c r="B12" s="37" t="s">
        <v>21</v>
      </c>
    </row>
    <row r="13" spans="1:2" ht="28.5" customHeight="1">
      <c r="A13" s="36" t="s">
        <v>22</v>
      </c>
      <c r="B13" s="37" t="s">
        <v>23</v>
      </c>
    </row>
    <row r="14" spans="1:2" ht="28.5" customHeight="1">
      <c r="A14" s="36" t="s">
        <v>24</v>
      </c>
      <c r="B14" s="37" t="s">
        <v>25</v>
      </c>
    </row>
  </sheetData>
  <mergeCells count="1">
    <mergeCell ref="A1:B1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workbookViewId="0">
      <selection activeCell="C9" sqref="C9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</cols>
  <sheetData>
    <row r="1" spans="1:4" ht="22.7" customHeight="1">
      <c r="A1" s="41" t="s">
        <v>2</v>
      </c>
      <c r="B1" s="41"/>
      <c r="C1" s="41"/>
      <c r="D1" s="41"/>
    </row>
    <row r="2" spans="1:4" ht="57" customHeight="1">
      <c r="A2" s="39" t="s">
        <v>26</v>
      </c>
      <c r="B2" s="39"/>
      <c r="C2" s="39"/>
      <c r="D2" s="39"/>
    </row>
    <row r="3" spans="1:4" ht="22.7" customHeight="1">
      <c r="A3" s="1"/>
      <c r="B3" s="1"/>
      <c r="C3" s="1"/>
      <c r="D3" s="10" t="s">
        <v>27</v>
      </c>
    </row>
    <row r="4" spans="1:4" ht="57" customHeight="1">
      <c r="A4" s="42" t="s">
        <v>28</v>
      </c>
      <c r="B4" s="42"/>
      <c r="C4" s="42" t="s">
        <v>29</v>
      </c>
      <c r="D4" s="42"/>
    </row>
    <row r="5" spans="1:4" ht="34.15" customHeight="1">
      <c r="A5" s="2" t="s">
        <v>30</v>
      </c>
      <c r="B5" s="2" t="s">
        <v>31</v>
      </c>
      <c r="C5" s="2" t="s">
        <v>30</v>
      </c>
      <c r="D5" s="16" t="s">
        <v>31</v>
      </c>
    </row>
    <row r="6" spans="1:4" ht="34.15" customHeight="1">
      <c r="A6" s="12" t="s">
        <v>32</v>
      </c>
      <c r="B6" s="6">
        <v>2596.4230200000002</v>
      </c>
      <c r="C6" s="12" t="s">
        <v>33</v>
      </c>
      <c r="D6" s="6"/>
    </row>
    <row r="7" spans="1:4" ht="34.15" customHeight="1">
      <c r="A7" s="12" t="s">
        <v>34</v>
      </c>
      <c r="B7" s="6"/>
      <c r="C7" s="12" t="s">
        <v>35</v>
      </c>
      <c r="D7" s="6"/>
    </row>
    <row r="8" spans="1:4" ht="34.15" customHeight="1">
      <c r="A8" s="12" t="s">
        <v>36</v>
      </c>
      <c r="B8" s="6"/>
      <c r="C8" s="12" t="s">
        <v>37</v>
      </c>
      <c r="D8" s="6"/>
    </row>
    <row r="9" spans="1:4" ht="34.15" customHeight="1">
      <c r="A9" s="12" t="s">
        <v>38</v>
      </c>
      <c r="B9" s="6"/>
      <c r="C9" s="12" t="s">
        <v>39</v>
      </c>
      <c r="D9" s="6"/>
    </row>
    <row r="10" spans="1:4" ht="34.15" customHeight="1">
      <c r="A10" s="12" t="s">
        <v>40</v>
      </c>
      <c r="B10" s="6"/>
      <c r="C10" s="12" t="s">
        <v>41</v>
      </c>
      <c r="D10" s="6">
        <v>2185.2909450000002</v>
      </c>
    </row>
    <row r="11" spans="1:4" ht="34.15" customHeight="1">
      <c r="A11" s="12" t="s">
        <v>42</v>
      </c>
      <c r="B11" s="6"/>
      <c r="C11" s="12" t="s">
        <v>43</v>
      </c>
      <c r="D11" s="6"/>
    </row>
    <row r="12" spans="1:4" ht="34.15" customHeight="1">
      <c r="A12" s="12" t="s">
        <v>44</v>
      </c>
      <c r="B12" s="6"/>
      <c r="C12" s="12" t="s">
        <v>45</v>
      </c>
      <c r="D12" s="6"/>
    </row>
    <row r="13" spans="1:4" ht="34.15" customHeight="1">
      <c r="A13" s="12" t="s">
        <v>46</v>
      </c>
      <c r="B13" s="6"/>
      <c r="C13" s="12" t="s">
        <v>47</v>
      </c>
      <c r="D13" s="6">
        <v>435.06101999999998</v>
      </c>
    </row>
    <row r="14" spans="1:4" ht="34.15" customHeight="1">
      <c r="A14" s="12" t="s">
        <v>48</v>
      </c>
      <c r="B14" s="6"/>
      <c r="C14" s="12" t="s">
        <v>49</v>
      </c>
      <c r="D14" s="6"/>
    </row>
    <row r="15" spans="1:4" ht="34.15" customHeight="1">
      <c r="A15" s="12"/>
      <c r="B15" s="6"/>
      <c r="C15" s="12" t="s">
        <v>50</v>
      </c>
      <c r="D15" s="6">
        <v>96.266000000000005</v>
      </c>
    </row>
    <row r="16" spans="1:4" ht="34.15" customHeight="1">
      <c r="A16" s="12"/>
      <c r="B16" s="6"/>
      <c r="C16" s="12" t="s">
        <v>51</v>
      </c>
      <c r="D16" s="6"/>
    </row>
    <row r="17" spans="1:4" ht="34.15" customHeight="1">
      <c r="A17" s="12"/>
      <c r="B17" s="31"/>
      <c r="C17" s="12" t="s">
        <v>52</v>
      </c>
      <c r="D17" s="6"/>
    </row>
    <row r="18" spans="1:4" ht="34.15" customHeight="1">
      <c r="A18" s="12"/>
      <c r="B18" s="31"/>
      <c r="C18" s="12" t="s">
        <v>53</v>
      </c>
      <c r="D18" s="6"/>
    </row>
    <row r="19" spans="1:4" ht="34.15" customHeight="1">
      <c r="A19" s="12"/>
      <c r="B19" s="31"/>
      <c r="C19" s="12" t="s">
        <v>54</v>
      </c>
      <c r="D19" s="6"/>
    </row>
    <row r="20" spans="1:4" ht="34.15" customHeight="1">
      <c r="A20" s="12"/>
      <c r="B20" s="31"/>
      <c r="C20" s="12" t="s">
        <v>55</v>
      </c>
      <c r="D20" s="6"/>
    </row>
    <row r="21" spans="1:4" ht="34.15" customHeight="1">
      <c r="A21" s="12"/>
      <c r="B21" s="6"/>
      <c r="C21" s="12" t="s">
        <v>56</v>
      </c>
      <c r="D21" s="6"/>
    </row>
    <row r="22" spans="1:4" ht="34.15" customHeight="1">
      <c r="A22" s="12"/>
      <c r="B22" s="31"/>
      <c r="C22" s="12" t="s">
        <v>57</v>
      </c>
      <c r="D22" s="6"/>
    </row>
    <row r="23" spans="1:4" ht="34.15" customHeight="1">
      <c r="A23" s="12"/>
      <c r="B23" s="31"/>
      <c r="C23" s="12" t="s">
        <v>58</v>
      </c>
      <c r="D23" s="6"/>
    </row>
    <row r="24" spans="1:4" ht="34.15" customHeight="1">
      <c r="A24" s="12"/>
      <c r="B24" s="31"/>
      <c r="C24" s="12" t="s">
        <v>59</v>
      </c>
      <c r="D24" s="6"/>
    </row>
    <row r="25" spans="1:4" ht="34.15" customHeight="1">
      <c r="A25" s="12"/>
      <c r="B25" s="31"/>
      <c r="C25" s="12" t="s">
        <v>60</v>
      </c>
      <c r="D25" s="6">
        <v>292</v>
      </c>
    </row>
    <row r="26" spans="1:4" ht="34.15" customHeight="1">
      <c r="A26" s="12"/>
      <c r="B26" s="31"/>
      <c r="C26" s="12" t="s">
        <v>61</v>
      </c>
      <c r="D26" s="6"/>
    </row>
    <row r="27" spans="1:4" ht="34.15" customHeight="1">
      <c r="A27" s="12"/>
      <c r="B27" s="31"/>
      <c r="C27" s="12" t="s">
        <v>62</v>
      </c>
      <c r="D27" s="6"/>
    </row>
    <row r="28" spans="1:4" ht="34.15" customHeight="1">
      <c r="A28" s="12"/>
      <c r="B28" s="31"/>
      <c r="C28" s="12" t="s">
        <v>63</v>
      </c>
      <c r="D28" s="6"/>
    </row>
    <row r="29" spans="1:4" ht="34.15" customHeight="1">
      <c r="A29" s="12"/>
      <c r="B29" s="31"/>
      <c r="C29" s="12" t="s">
        <v>64</v>
      </c>
      <c r="D29" s="6"/>
    </row>
    <row r="30" spans="1:4" ht="34.15" customHeight="1">
      <c r="A30" s="12"/>
      <c r="B30" s="31"/>
      <c r="C30" s="12" t="s">
        <v>65</v>
      </c>
      <c r="D30" s="6"/>
    </row>
    <row r="31" spans="1:4" ht="34.15" customHeight="1">
      <c r="A31" s="12"/>
      <c r="B31" s="31"/>
      <c r="C31" s="12" t="s">
        <v>66</v>
      </c>
      <c r="D31" s="6"/>
    </row>
    <row r="32" spans="1:4" ht="34.15" customHeight="1">
      <c r="A32" s="12"/>
      <c r="B32" s="31"/>
      <c r="C32" s="12" t="s">
        <v>67</v>
      </c>
      <c r="D32" s="6"/>
    </row>
    <row r="33" spans="1:4" ht="34.15" customHeight="1">
      <c r="A33" s="12"/>
      <c r="B33" s="31"/>
      <c r="C33" s="12" t="s">
        <v>68</v>
      </c>
      <c r="D33" s="6"/>
    </row>
    <row r="34" spans="1:4" ht="34.15" customHeight="1">
      <c r="A34" s="12"/>
      <c r="B34" s="31"/>
      <c r="C34" s="12" t="s">
        <v>69</v>
      </c>
      <c r="D34" s="6"/>
    </row>
    <row r="35" spans="1:4" ht="34.15" customHeight="1">
      <c r="A35" s="12"/>
      <c r="B35" s="31"/>
      <c r="C35" s="12" t="s">
        <v>70</v>
      </c>
      <c r="D35" s="6"/>
    </row>
    <row r="36" spans="1:4" ht="34.15" customHeight="1">
      <c r="A36" s="12"/>
      <c r="B36" s="31"/>
      <c r="C36" s="12" t="s">
        <v>71</v>
      </c>
      <c r="D36" s="6"/>
    </row>
    <row r="37" spans="1:4" ht="34.15" customHeight="1">
      <c r="A37" s="2" t="s">
        <v>72</v>
      </c>
      <c r="B37" s="8">
        <v>2596.4230200000002</v>
      </c>
      <c r="C37" s="2" t="s">
        <v>73</v>
      </c>
      <c r="D37" s="8">
        <v>3008.6179649999999</v>
      </c>
    </row>
    <row r="38" spans="1:4" ht="34.15" customHeight="1">
      <c r="A38" s="4" t="s">
        <v>74</v>
      </c>
      <c r="B38" s="6">
        <v>412.19494500000002</v>
      </c>
      <c r="C38" s="4" t="s">
        <v>75</v>
      </c>
      <c r="D38" s="34"/>
    </row>
    <row r="39" spans="1:4" ht="34.15" customHeight="1">
      <c r="A39" s="2" t="s">
        <v>76</v>
      </c>
      <c r="B39" s="8">
        <v>3008.6179649999999</v>
      </c>
      <c r="C39" s="2" t="s">
        <v>77</v>
      </c>
      <c r="D39" s="8">
        <v>3008.6179649999999</v>
      </c>
    </row>
    <row r="40" spans="1:4" ht="22.7" customHeight="1">
      <c r="A40" s="43" t="s">
        <v>78</v>
      </c>
      <c r="B40" s="43"/>
      <c r="C40" s="43"/>
      <c r="D40" s="43"/>
    </row>
    <row r="41" spans="1:4" ht="108.6" customHeight="1">
      <c r="A41" s="40" t="s">
        <v>79</v>
      </c>
      <c r="B41" s="40"/>
      <c r="C41" s="40"/>
      <c r="D41" s="40"/>
    </row>
  </sheetData>
  <mergeCells count="6">
    <mergeCell ref="A41:D41"/>
    <mergeCell ref="A1:D1"/>
    <mergeCell ref="A2:D2"/>
    <mergeCell ref="A4:B4"/>
    <mergeCell ref="C4:D4"/>
    <mergeCell ref="A40:D40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H1" workbookViewId="0">
      <selection activeCell="H1" sqref="A1:XFD1048576"/>
    </sheetView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spans="1:19" ht="57" customHeight="1">
      <c r="A2" s="39" t="s">
        <v>81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  <c r="N3" s="1"/>
      <c r="O3" s="1"/>
      <c r="P3" s="1"/>
      <c r="Q3" s="15"/>
      <c r="R3" s="45" t="s">
        <v>27</v>
      </c>
      <c r="S3" s="45"/>
    </row>
    <row r="4" spans="1:19" ht="28.5" customHeight="1">
      <c r="A4" s="42" t="s">
        <v>82</v>
      </c>
      <c r="B4" s="42" t="s">
        <v>83</v>
      </c>
      <c r="C4" s="42" t="s">
        <v>84</v>
      </c>
      <c r="D4" s="42" t="s">
        <v>85</v>
      </c>
      <c r="E4" s="42"/>
      <c r="F4" s="42"/>
      <c r="G4" s="42"/>
      <c r="H4" s="42"/>
      <c r="I4" s="42"/>
      <c r="J4" s="42"/>
      <c r="K4" s="42"/>
      <c r="L4" s="42"/>
      <c r="M4" s="42"/>
      <c r="N4" s="42" t="s">
        <v>74</v>
      </c>
      <c r="O4" s="42"/>
      <c r="P4" s="42"/>
      <c r="Q4" s="42"/>
      <c r="R4" s="42"/>
      <c r="S4" s="42"/>
    </row>
    <row r="5" spans="1:19" ht="28.5" customHeight="1">
      <c r="A5" s="42"/>
      <c r="B5" s="42"/>
      <c r="C5" s="42"/>
      <c r="D5" s="2" t="s">
        <v>86</v>
      </c>
      <c r="E5" s="2" t="s">
        <v>87</v>
      </c>
      <c r="F5" s="2" t="s">
        <v>88</v>
      </c>
      <c r="G5" s="2" t="s">
        <v>89</v>
      </c>
      <c r="H5" s="2" t="s">
        <v>90</v>
      </c>
      <c r="I5" s="2" t="s">
        <v>91</v>
      </c>
      <c r="J5" s="2" t="s">
        <v>92</v>
      </c>
      <c r="K5" s="2" t="s">
        <v>93</v>
      </c>
      <c r="L5" s="2" t="s">
        <v>94</v>
      </c>
      <c r="M5" s="2" t="s">
        <v>95</v>
      </c>
      <c r="N5" s="2" t="s">
        <v>86</v>
      </c>
      <c r="O5" s="2" t="s">
        <v>87</v>
      </c>
      <c r="P5" s="2" t="s">
        <v>88</v>
      </c>
      <c r="Q5" s="2" t="s">
        <v>89</v>
      </c>
      <c r="R5" s="2" t="s">
        <v>90</v>
      </c>
      <c r="S5" s="2" t="s">
        <v>96</v>
      </c>
    </row>
    <row r="6" spans="1:19" ht="34.15" customHeight="1">
      <c r="A6" s="3" t="s">
        <v>97</v>
      </c>
      <c r="B6" s="3" t="s">
        <v>98</v>
      </c>
      <c r="C6" s="13">
        <v>3008.6179649999999</v>
      </c>
      <c r="D6" s="13">
        <v>2596.4230200000002</v>
      </c>
      <c r="E6" s="13">
        <v>2596.4230200000002</v>
      </c>
      <c r="F6" s="13"/>
      <c r="G6" s="13"/>
      <c r="H6" s="13"/>
      <c r="I6" s="13"/>
      <c r="J6" s="13"/>
      <c r="K6" s="13"/>
      <c r="L6" s="13"/>
      <c r="M6" s="13"/>
      <c r="N6" s="13">
        <v>412.19494500000002</v>
      </c>
      <c r="O6" s="13">
        <v>412.19494500000002</v>
      </c>
      <c r="P6" s="13"/>
      <c r="Q6" s="13"/>
      <c r="R6" s="13"/>
      <c r="S6" s="13"/>
    </row>
    <row r="7" spans="1:19" ht="34.15" customHeight="1">
      <c r="A7" s="3" t="s">
        <v>99</v>
      </c>
      <c r="B7" s="3" t="s">
        <v>100</v>
      </c>
      <c r="C7" s="13">
        <v>3008.6179649999999</v>
      </c>
      <c r="D7" s="13">
        <v>2596.4230200000002</v>
      </c>
      <c r="E7" s="6">
        <v>2596.4230200000002</v>
      </c>
      <c r="F7" s="6"/>
      <c r="G7" s="6"/>
      <c r="H7" s="6"/>
      <c r="I7" s="6"/>
      <c r="J7" s="6"/>
      <c r="K7" s="6"/>
      <c r="L7" s="6"/>
      <c r="M7" s="6"/>
      <c r="N7" s="13">
        <v>412.19494500000002</v>
      </c>
      <c r="O7" s="6">
        <v>412.19494500000002</v>
      </c>
      <c r="P7" s="6"/>
      <c r="Q7" s="6"/>
      <c r="R7" s="6"/>
      <c r="S7" s="6"/>
    </row>
    <row r="8" spans="1:19" ht="34.15" customHeight="1">
      <c r="A8" s="42" t="s">
        <v>84</v>
      </c>
      <c r="B8" s="42"/>
      <c r="C8" s="13">
        <v>3008.6179649999999</v>
      </c>
      <c r="D8" s="13">
        <v>2596.4230200000002</v>
      </c>
      <c r="E8" s="13">
        <v>2596.4230200000002</v>
      </c>
      <c r="F8" s="13"/>
      <c r="G8" s="13"/>
      <c r="H8" s="13"/>
      <c r="I8" s="13"/>
      <c r="J8" s="13"/>
      <c r="K8" s="13"/>
      <c r="L8" s="13"/>
      <c r="M8" s="13"/>
      <c r="N8" s="13">
        <v>412.19494500000002</v>
      </c>
      <c r="O8" s="13">
        <v>412.19494500000002</v>
      </c>
      <c r="P8" s="13"/>
      <c r="Q8" s="13"/>
      <c r="R8" s="13"/>
      <c r="S8" s="13"/>
    </row>
    <row r="9" spans="1:19" ht="67.900000000000006" customHeight="1">
      <c r="A9" s="40" t="s">
        <v>101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E29" sqref="E29"/>
    </sheetView>
  </sheetViews>
  <sheetFormatPr defaultColWidth="10" defaultRowHeight="13.5"/>
  <cols>
    <col min="1" max="1" width="12.875" customWidth="1"/>
    <col min="2" max="2" width="30.75" customWidth="1"/>
    <col min="3" max="5" width="20.5" customWidth="1"/>
    <col min="6" max="6" width="13.125" customWidth="1"/>
    <col min="7" max="7" width="12.375" customWidth="1"/>
    <col min="8" max="8" width="8.125" customWidth="1"/>
    <col min="9" max="9" width="9.75" customWidth="1"/>
  </cols>
  <sheetData>
    <row r="1" spans="1:8" ht="22.7" customHeight="1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spans="1:8" ht="57" customHeight="1">
      <c r="A2" s="39" t="s">
        <v>102</v>
      </c>
      <c r="B2" s="39"/>
      <c r="C2" s="39"/>
      <c r="D2" s="39"/>
      <c r="E2" s="39"/>
      <c r="F2" s="39"/>
      <c r="G2" s="39"/>
      <c r="H2" s="39"/>
    </row>
    <row r="3" spans="1:8" ht="33" customHeight="1">
      <c r="A3" s="41"/>
      <c r="B3" s="41"/>
      <c r="C3" s="41"/>
      <c r="D3" s="41"/>
      <c r="E3" s="41"/>
      <c r="F3" s="32"/>
      <c r="G3" s="27"/>
      <c r="H3" s="33" t="s">
        <v>27</v>
      </c>
    </row>
    <row r="4" spans="1:8" ht="57" customHeight="1">
      <c r="A4" s="2" t="s">
        <v>103</v>
      </c>
      <c r="B4" s="2" t="s">
        <v>104</v>
      </c>
      <c r="C4" s="2" t="s">
        <v>84</v>
      </c>
      <c r="D4" s="2" t="s">
        <v>105</v>
      </c>
      <c r="E4" s="2" t="s">
        <v>106</v>
      </c>
      <c r="F4" s="2" t="s">
        <v>107</v>
      </c>
      <c r="G4" s="2" t="s">
        <v>108</v>
      </c>
      <c r="H4" s="2" t="s">
        <v>109</v>
      </c>
    </row>
    <row r="5" spans="1:8" ht="34.15" customHeight="1">
      <c r="A5" s="3" t="s">
        <v>110</v>
      </c>
      <c r="B5" s="12" t="s">
        <v>111</v>
      </c>
      <c r="C5" s="8">
        <v>2185.2909450000002</v>
      </c>
      <c r="D5" s="13">
        <v>1529.3620000000001</v>
      </c>
      <c r="E5" s="13">
        <v>655.928945</v>
      </c>
      <c r="F5" s="13"/>
      <c r="G5" s="13"/>
      <c r="H5" s="13"/>
    </row>
    <row r="6" spans="1:8" ht="34.15" customHeight="1">
      <c r="A6" s="3" t="s">
        <v>112</v>
      </c>
      <c r="B6" s="12" t="s">
        <v>113</v>
      </c>
      <c r="C6" s="8">
        <v>2185.2909450000002</v>
      </c>
      <c r="D6" s="13">
        <v>1529.3620000000001</v>
      </c>
      <c r="E6" s="13">
        <v>655.928945</v>
      </c>
      <c r="F6" s="13"/>
      <c r="G6" s="13"/>
      <c r="H6" s="13"/>
    </row>
    <row r="7" spans="1:8" ht="34.15" customHeight="1">
      <c r="A7" s="3" t="s">
        <v>114</v>
      </c>
      <c r="B7" s="14" t="s">
        <v>115</v>
      </c>
      <c r="C7" s="8">
        <v>2185.2909450000002</v>
      </c>
      <c r="D7" s="6">
        <v>1529.3620000000001</v>
      </c>
      <c r="E7" s="6">
        <v>655.928945</v>
      </c>
      <c r="F7" s="6"/>
      <c r="G7" s="6"/>
      <c r="H7" s="6"/>
    </row>
    <row r="8" spans="1:8" ht="34.15" customHeight="1">
      <c r="A8" s="3" t="s">
        <v>116</v>
      </c>
      <c r="B8" s="12" t="s">
        <v>117</v>
      </c>
      <c r="C8" s="8">
        <v>435.06101999999998</v>
      </c>
      <c r="D8" s="13">
        <v>435.06101999999998</v>
      </c>
      <c r="E8" s="13"/>
      <c r="F8" s="13"/>
      <c r="G8" s="13"/>
      <c r="H8" s="13"/>
    </row>
    <row r="9" spans="1:8" ht="34.15" customHeight="1">
      <c r="A9" s="3" t="s">
        <v>118</v>
      </c>
      <c r="B9" s="12" t="s">
        <v>119</v>
      </c>
      <c r="C9" s="8">
        <v>435.06101999999998</v>
      </c>
      <c r="D9" s="13">
        <v>435.06101999999998</v>
      </c>
      <c r="E9" s="13"/>
      <c r="F9" s="13"/>
      <c r="G9" s="13"/>
      <c r="H9" s="13"/>
    </row>
    <row r="10" spans="1:8" ht="34.15" customHeight="1">
      <c r="A10" s="3" t="s">
        <v>120</v>
      </c>
      <c r="B10" s="14" t="s">
        <v>121</v>
      </c>
      <c r="C10" s="8">
        <v>58.061019999999999</v>
      </c>
      <c r="D10" s="6">
        <v>58.061019999999999</v>
      </c>
      <c r="E10" s="6"/>
      <c r="F10" s="6"/>
      <c r="G10" s="6"/>
      <c r="H10" s="6"/>
    </row>
    <row r="11" spans="1:8" ht="34.15" customHeight="1">
      <c r="A11" s="3" t="s">
        <v>122</v>
      </c>
      <c r="B11" s="14" t="s">
        <v>123</v>
      </c>
      <c r="C11" s="8">
        <v>263</v>
      </c>
      <c r="D11" s="6">
        <v>263</v>
      </c>
      <c r="E11" s="6"/>
      <c r="F11" s="6"/>
      <c r="G11" s="6"/>
      <c r="H11" s="6"/>
    </row>
    <row r="12" spans="1:8" ht="34.15" customHeight="1">
      <c r="A12" s="3" t="s">
        <v>124</v>
      </c>
      <c r="B12" s="14" t="s">
        <v>125</v>
      </c>
      <c r="C12" s="8">
        <v>114</v>
      </c>
      <c r="D12" s="6">
        <v>114</v>
      </c>
      <c r="E12" s="6"/>
      <c r="F12" s="6"/>
      <c r="G12" s="6"/>
      <c r="H12" s="6"/>
    </row>
    <row r="13" spans="1:8" ht="34.15" customHeight="1">
      <c r="A13" s="3" t="s">
        <v>126</v>
      </c>
      <c r="B13" s="12" t="s">
        <v>127</v>
      </c>
      <c r="C13" s="8">
        <v>96.266000000000005</v>
      </c>
      <c r="D13" s="13">
        <v>95</v>
      </c>
      <c r="E13" s="13">
        <v>1.266</v>
      </c>
      <c r="F13" s="13"/>
      <c r="G13" s="13"/>
      <c r="H13" s="13"/>
    </row>
    <row r="14" spans="1:8" ht="34.15" customHeight="1">
      <c r="A14" s="3" t="s">
        <v>128</v>
      </c>
      <c r="B14" s="12" t="s">
        <v>129</v>
      </c>
      <c r="C14" s="8">
        <v>95</v>
      </c>
      <c r="D14" s="13">
        <v>95</v>
      </c>
      <c r="E14" s="13"/>
      <c r="F14" s="13"/>
      <c r="G14" s="13"/>
      <c r="H14" s="13"/>
    </row>
    <row r="15" spans="1:8" ht="34.15" customHeight="1">
      <c r="A15" s="3" t="s">
        <v>130</v>
      </c>
      <c r="B15" s="14" t="s">
        <v>131</v>
      </c>
      <c r="C15" s="8">
        <v>95</v>
      </c>
      <c r="D15" s="6">
        <v>95</v>
      </c>
      <c r="E15" s="6"/>
      <c r="F15" s="6"/>
      <c r="G15" s="6"/>
      <c r="H15" s="6"/>
    </row>
    <row r="16" spans="1:8" ht="34.15" customHeight="1">
      <c r="A16" s="3" t="s">
        <v>132</v>
      </c>
      <c r="B16" s="12" t="s">
        <v>133</v>
      </c>
      <c r="C16" s="8">
        <v>1.266</v>
      </c>
      <c r="D16" s="13"/>
      <c r="E16" s="13">
        <v>1.266</v>
      </c>
      <c r="F16" s="13"/>
      <c r="G16" s="13"/>
      <c r="H16" s="13"/>
    </row>
    <row r="17" spans="1:8" ht="34.15" customHeight="1">
      <c r="A17" s="3" t="s">
        <v>134</v>
      </c>
      <c r="B17" s="14" t="s">
        <v>133</v>
      </c>
      <c r="C17" s="8">
        <v>1.266</v>
      </c>
      <c r="D17" s="6"/>
      <c r="E17" s="6">
        <v>1.266</v>
      </c>
      <c r="F17" s="6"/>
      <c r="G17" s="6"/>
      <c r="H17" s="6"/>
    </row>
    <row r="18" spans="1:8" ht="34.15" customHeight="1">
      <c r="A18" s="3" t="s">
        <v>135</v>
      </c>
      <c r="B18" s="12" t="s">
        <v>136</v>
      </c>
      <c r="C18" s="8">
        <v>292</v>
      </c>
      <c r="D18" s="13">
        <v>232</v>
      </c>
      <c r="E18" s="13">
        <v>60</v>
      </c>
      <c r="F18" s="13"/>
      <c r="G18" s="13"/>
      <c r="H18" s="13"/>
    </row>
    <row r="19" spans="1:8" ht="34.15" customHeight="1">
      <c r="A19" s="3" t="s">
        <v>137</v>
      </c>
      <c r="B19" s="12" t="s">
        <v>138</v>
      </c>
      <c r="C19" s="8">
        <v>292</v>
      </c>
      <c r="D19" s="13">
        <v>232</v>
      </c>
      <c r="E19" s="13">
        <v>60</v>
      </c>
      <c r="F19" s="13"/>
      <c r="G19" s="13"/>
      <c r="H19" s="13"/>
    </row>
    <row r="20" spans="1:8" ht="34.15" customHeight="1">
      <c r="A20" s="3" t="s">
        <v>139</v>
      </c>
      <c r="B20" s="14" t="s">
        <v>140</v>
      </c>
      <c r="C20" s="8">
        <v>292</v>
      </c>
      <c r="D20" s="6">
        <v>232</v>
      </c>
      <c r="E20" s="6">
        <v>60</v>
      </c>
      <c r="F20" s="6"/>
      <c r="G20" s="6"/>
      <c r="H20" s="6"/>
    </row>
    <row r="21" spans="1:8" ht="34.15" customHeight="1">
      <c r="A21" s="42" t="s">
        <v>84</v>
      </c>
      <c r="B21" s="42"/>
      <c r="C21" s="8">
        <v>3008.6179649999999</v>
      </c>
      <c r="D21" s="8">
        <v>2291.4230200000002</v>
      </c>
      <c r="E21" s="8">
        <v>717.19494499999996</v>
      </c>
      <c r="F21" s="8"/>
      <c r="G21" s="8"/>
      <c r="H21" s="8"/>
    </row>
    <row r="22" spans="1:8" ht="63" customHeight="1">
      <c r="A22" s="46" t="s">
        <v>141</v>
      </c>
      <c r="B22" s="47"/>
      <c r="C22" s="47"/>
      <c r="D22" s="47"/>
      <c r="E22" s="47"/>
      <c r="F22" s="47"/>
      <c r="G22" s="47"/>
      <c r="H22" s="48"/>
    </row>
  </sheetData>
  <mergeCells count="4">
    <mergeCell ref="A2:H2"/>
    <mergeCell ref="A3:E3"/>
    <mergeCell ref="A21:B21"/>
    <mergeCell ref="A22:H22"/>
  </mergeCells>
  <phoneticPr fontId="13" type="noConversion"/>
  <printOptions horizontalCentered="1"/>
  <pageMargins left="0.35433070866141703" right="0.35433070866141703" top="0.27559055118110198" bottom="0.27559055118110198" header="0" footer="0"/>
  <pageSetup paperSize="9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topLeftCell="A14" workbookViewId="0">
      <selection activeCell="E26" sqref="E26"/>
    </sheetView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spans="1:8" ht="57" customHeight="1">
      <c r="A2" s="39" t="s">
        <v>102</v>
      </c>
      <c r="B2" s="39"/>
      <c r="C2" s="39"/>
      <c r="D2" s="39"/>
      <c r="E2" s="39"/>
      <c r="F2" s="39"/>
      <c r="G2" s="39"/>
      <c r="H2" s="39"/>
    </row>
    <row r="3" spans="1:8" ht="22.7" customHeight="1">
      <c r="A3" s="41"/>
      <c r="B3" s="41"/>
      <c r="C3" s="41"/>
      <c r="D3" s="41"/>
      <c r="E3" s="41"/>
      <c r="F3" s="32"/>
      <c r="G3" s="27"/>
      <c r="H3" s="33" t="s">
        <v>142</v>
      </c>
    </row>
    <row r="4" spans="1:8" ht="57" customHeight="1">
      <c r="A4" s="2" t="s">
        <v>103</v>
      </c>
      <c r="B4" s="2" t="s">
        <v>104</v>
      </c>
      <c r="C4" s="2" t="s">
        <v>84</v>
      </c>
      <c r="D4" s="2" t="s">
        <v>105</v>
      </c>
      <c r="E4" s="2" t="s">
        <v>106</v>
      </c>
      <c r="F4" s="2" t="s">
        <v>107</v>
      </c>
      <c r="G4" s="2" t="s">
        <v>108</v>
      </c>
      <c r="H4" s="2" t="s">
        <v>109</v>
      </c>
    </row>
    <row r="5" spans="1:8" ht="34.15" customHeight="1">
      <c r="A5" s="3" t="s">
        <v>110</v>
      </c>
      <c r="B5" s="12" t="s">
        <v>111</v>
      </c>
      <c r="C5" s="8">
        <v>21852909.449999999</v>
      </c>
      <c r="D5" s="13">
        <v>15293620</v>
      </c>
      <c r="E5" s="13">
        <v>6559289.4500000002</v>
      </c>
      <c r="F5" s="13"/>
      <c r="G5" s="13"/>
      <c r="H5" s="13"/>
    </row>
    <row r="6" spans="1:8" ht="34.15" customHeight="1">
      <c r="A6" s="3" t="s">
        <v>112</v>
      </c>
      <c r="B6" s="12" t="s">
        <v>113</v>
      </c>
      <c r="C6" s="8">
        <v>21852909.449999999</v>
      </c>
      <c r="D6" s="13">
        <v>15293620</v>
      </c>
      <c r="E6" s="13">
        <v>6559289.4500000002</v>
      </c>
      <c r="F6" s="13"/>
      <c r="G6" s="13"/>
      <c r="H6" s="13"/>
    </row>
    <row r="7" spans="1:8" ht="34.15" customHeight="1">
      <c r="A7" s="3" t="s">
        <v>114</v>
      </c>
      <c r="B7" s="14" t="s">
        <v>115</v>
      </c>
      <c r="C7" s="8">
        <v>21852909.449999999</v>
      </c>
      <c r="D7" s="6">
        <v>15293620</v>
      </c>
      <c r="E7" s="6">
        <v>6559289.4500000002</v>
      </c>
      <c r="F7" s="6"/>
      <c r="G7" s="6"/>
      <c r="H7" s="6"/>
    </row>
    <row r="8" spans="1:8" ht="34.15" customHeight="1">
      <c r="A8" s="3" t="s">
        <v>116</v>
      </c>
      <c r="B8" s="12" t="s">
        <v>117</v>
      </c>
      <c r="C8" s="8">
        <v>4350610.2</v>
      </c>
      <c r="D8" s="13">
        <v>4350610.2</v>
      </c>
      <c r="E8" s="13"/>
      <c r="F8" s="13"/>
      <c r="G8" s="13"/>
      <c r="H8" s="13"/>
    </row>
    <row r="9" spans="1:8" ht="34.15" customHeight="1">
      <c r="A9" s="3" t="s">
        <v>118</v>
      </c>
      <c r="B9" s="12" t="s">
        <v>119</v>
      </c>
      <c r="C9" s="8">
        <v>4350610.2</v>
      </c>
      <c r="D9" s="13">
        <v>4350610.2</v>
      </c>
      <c r="E9" s="13"/>
      <c r="F9" s="13"/>
      <c r="G9" s="13"/>
      <c r="H9" s="13"/>
    </row>
    <row r="10" spans="1:8" ht="34.15" customHeight="1">
      <c r="A10" s="3" t="s">
        <v>120</v>
      </c>
      <c r="B10" s="14" t="s">
        <v>121</v>
      </c>
      <c r="C10" s="8">
        <v>580610.19999999995</v>
      </c>
      <c r="D10" s="6">
        <v>580610.19999999995</v>
      </c>
      <c r="E10" s="6"/>
      <c r="F10" s="6"/>
      <c r="G10" s="6"/>
      <c r="H10" s="6"/>
    </row>
    <row r="11" spans="1:8" ht="34.15" customHeight="1">
      <c r="A11" s="3" t="s">
        <v>122</v>
      </c>
      <c r="B11" s="14" t="s">
        <v>123</v>
      </c>
      <c r="C11" s="8">
        <v>2630000</v>
      </c>
      <c r="D11" s="6">
        <v>2630000</v>
      </c>
      <c r="E11" s="6"/>
      <c r="F11" s="6"/>
      <c r="G11" s="6"/>
      <c r="H11" s="6"/>
    </row>
    <row r="12" spans="1:8" ht="34.15" customHeight="1">
      <c r="A12" s="3" t="s">
        <v>124</v>
      </c>
      <c r="B12" s="14" t="s">
        <v>125</v>
      </c>
      <c r="C12" s="8">
        <v>1140000</v>
      </c>
      <c r="D12" s="6">
        <v>1140000</v>
      </c>
      <c r="E12" s="6"/>
      <c r="F12" s="6"/>
      <c r="G12" s="6"/>
      <c r="H12" s="6"/>
    </row>
    <row r="13" spans="1:8" ht="34.15" customHeight="1">
      <c r="A13" s="3" t="s">
        <v>126</v>
      </c>
      <c r="B13" s="12" t="s">
        <v>127</v>
      </c>
      <c r="C13" s="8">
        <v>962660</v>
      </c>
      <c r="D13" s="13">
        <v>950000</v>
      </c>
      <c r="E13" s="13">
        <v>12660</v>
      </c>
      <c r="F13" s="13"/>
      <c r="G13" s="13"/>
      <c r="H13" s="13"/>
    </row>
    <row r="14" spans="1:8" ht="34.15" customHeight="1">
      <c r="A14" s="3" t="s">
        <v>128</v>
      </c>
      <c r="B14" s="12" t="s">
        <v>129</v>
      </c>
      <c r="C14" s="8">
        <v>950000</v>
      </c>
      <c r="D14" s="13">
        <v>950000</v>
      </c>
      <c r="E14" s="13"/>
      <c r="F14" s="13"/>
      <c r="G14" s="13"/>
      <c r="H14" s="13"/>
    </row>
    <row r="15" spans="1:8" ht="34.15" customHeight="1">
      <c r="A15" s="3" t="s">
        <v>130</v>
      </c>
      <c r="B15" s="14" t="s">
        <v>131</v>
      </c>
      <c r="C15" s="8">
        <v>950000</v>
      </c>
      <c r="D15" s="6">
        <v>950000</v>
      </c>
      <c r="E15" s="6"/>
      <c r="F15" s="6"/>
      <c r="G15" s="6"/>
      <c r="H15" s="6"/>
    </row>
    <row r="16" spans="1:8" ht="34.15" customHeight="1">
      <c r="A16" s="3" t="s">
        <v>132</v>
      </c>
      <c r="B16" s="12" t="s">
        <v>133</v>
      </c>
      <c r="C16" s="8">
        <v>12660</v>
      </c>
      <c r="D16" s="13"/>
      <c r="E16" s="13">
        <v>12660</v>
      </c>
      <c r="F16" s="13"/>
      <c r="G16" s="13"/>
      <c r="H16" s="13"/>
    </row>
    <row r="17" spans="1:8" ht="34.15" customHeight="1">
      <c r="A17" s="3" t="s">
        <v>134</v>
      </c>
      <c r="B17" s="14" t="s">
        <v>133</v>
      </c>
      <c r="C17" s="8">
        <v>12660</v>
      </c>
      <c r="D17" s="6"/>
      <c r="E17" s="6">
        <v>12660</v>
      </c>
      <c r="F17" s="6"/>
      <c r="G17" s="6"/>
      <c r="H17" s="6"/>
    </row>
    <row r="18" spans="1:8" ht="34.15" customHeight="1">
      <c r="A18" s="3" t="s">
        <v>135</v>
      </c>
      <c r="B18" s="12" t="s">
        <v>136</v>
      </c>
      <c r="C18" s="8">
        <v>2920000</v>
      </c>
      <c r="D18" s="13">
        <v>2320000</v>
      </c>
      <c r="E18" s="13">
        <v>600000</v>
      </c>
      <c r="F18" s="13"/>
      <c r="G18" s="13"/>
      <c r="H18" s="13"/>
    </row>
    <row r="19" spans="1:8" ht="34.15" customHeight="1">
      <c r="A19" s="3" t="s">
        <v>137</v>
      </c>
      <c r="B19" s="12" t="s">
        <v>138</v>
      </c>
      <c r="C19" s="8">
        <v>2920000</v>
      </c>
      <c r="D19" s="13">
        <v>2320000</v>
      </c>
      <c r="E19" s="13">
        <v>600000</v>
      </c>
      <c r="F19" s="13"/>
      <c r="G19" s="13"/>
      <c r="H19" s="13"/>
    </row>
    <row r="20" spans="1:8" ht="34.15" customHeight="1">
      <c r="A20" s="3" t="s">
        <v>139</v>
      </c>
      <c r="B20" s="14" t="s">
        <v>140</v>
      </c>
      <c r="C20" s="8">
        <v>2920000</v>
      </c>
      <c r="D20" s="6">
        <v>2320000</v>
      </c>
      <c r="E20" s="6">
        <v>600000</v>
      </c>
      <c r="F20" s="6"/>
      <c r="G20" s="6"/>
      <c r="H20" s="6"/>
    </row>
    <row r="21" spans="1:8" ht="34.15" customHeight="1">
      <c r="A21" s="42" t="s">
        <v>84</v>
      </c>
      <c r="B21" s="42"/>
      <c r="C21" s="8">
        <v>30086179.649999999</v>
      </c>
      <c r="D21" s="8">
        <v>22914230.199999999</v>
      </c>
      <c r="E21" s="8">
        <v>7171949.4500000002</v>
      </c>
      <c r="F21" s="8"/>
      <c r="G21" s="8"/>
      <c r="H21" s="8"/>
    </row>
    <row r="22" spans="1:8" ht="40.700000000000003" customHeight="1">
      <c r="A22" s="40" t="s">
        <v>141</v>
      </c>
      <c r="B22" s="40"/>
      <c r="C22" s="40"/>
      <c r="D22" s="40"/>
      <c r="E22" s="40"/>
      <c r="F22" s="40"/>
      <c r="G22" s="40"/>
      <c r="H22" s="40"/>
    </row>
  </sheetData>
  <mergeCells count="4">
    <mergeCell ref="A2:H2"/>
    <mergeCell ref="A3:E3"/>
    <mergeCell ref="A21:B21"/>
    <mergeCell ref="A22:H22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0"/>
  <sheetViews>
    <sheetView workbookViewId="0">
      <selection activeCell="D3" sqref="D3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</cols>
  <sheetData>
    <row r="1" spans="1:4" ht="22.7" customHeight="1">
      <c r="A1" s="1" t="s">
        <v>8</v>
      </c>
      <c r="B1" s="1"/>
      <c r="C1" s="1"/>
      <c r="D1" s="1" t="s">
        <v>80</v>
      </c>
    </row>
    <row r="2" spans="1:4" ht="57" customHeight="1">
      <c r="A2" s="39" t="s">
        <v>143</v>
      </c>
      <c r="B2" s="39"/>
      <c r="C2" s="39"/>
      <c r="D2" s="39"/>
    </row>
    <row r="3" spans="1:4" ht="22.7" customHeight="1">
      <c r="A3" s="1"/>
      <c r="B3" s="1"/>
      <c r="C3" s="1"/>
      <c r="D3" s="10" t="s">
        <v>27</v>
      </c>
    </row>
    <row r="4" spans="1:4" ht="28.5" customHeight="1">
      <c r="A4" s="42" t="s">
        <v>28</v>
      </c>
      <c r="B4" s="42"/>
      <c r="C4" s="42" t="s">
        <v>29</v>
      </c>
      <c r="D4" s="42"/>
    </row>
    <row r="5" spans="1:4" ht="28.5" customHeight="1">
      <c r="A5" s="2" t="s">
        <v>144</v>
      </c>
      <c r="B5" s="2" t="s">
        <v>31</v>
      </c>
      <c r="C5" s="2" t="s">
        <v>144</v>
      </c>
      <c r="D5" s="2" t="s">
        <v>31</v>
      </c>
    </row>
    <row r="6" spans="1:4" ht="34.15" customHeight="1">
      <c r="A6" s="12" t="s">
        <v>145</v>
      </c>
      <c r="B6" s="8">
        <v>2596.4230200000002</v>
      </c>
      <c r="C6" s="12" t="s">
        <v>146</v>
      </c>
      <c r="D6" s="8">
        <v>3008.6179649999999</v>
      </c>
    </row>
    <row r="7" spans="1:4" ht="34.15" customHeight="1">
      <c r="A7" s="12" t="s">
        <v>147</v>
      </c>
      <c r="B7" s="6">
        <v>2596.4230200000002</v>
      </c>
      <c r="C7" s="12" t="s">
        <v>148</v>
      </c>
      <c r="D7" s="6"/>
    </row>
    <row r="8" spans="1:4" ht="34.15" customHeight="1">
      <c r="A8" s="12" t="s">
        <v>149</v>
      </c>
      <c r="B8" s="6"/>
      <c r="C8" s="12" t="s">
        <v>150</v>
      </c>
      <c r="D8" s="6"/>
    </row>
    <row r="9" spans="1:4" ht="34.15" customHeight="1">
      <c r="A9" s="12" t="s">
        <v>151</v>
      </c>
      <c r="B9" s="6"/>
      <c r="C9" s="12" t="s">
        <v>152</v>
      </c>
      <c r="D9" s="6"/>
    </row>
    <row r="10" spans="1:4" ht="34.15" customHeight="1">
      <c r="A10" s="12" t="s">
        <v>153</v>
      </c>
      <c r="B10" s="8">
        <v>412.19494500000002</v>
      </c>
      <c r="C10" s="12" t="s">
        <v>154</v>
      </c>
      <c r="D10" s="6"/>
    </row>
    <row r="11" spans="1:4" ht="34.15" customHeight="1">
      <c r="A11" s="12" t="s">
        <v>147</v>
      </c>
      <c r="B11" s="6">
        <v>412.19494500000002</v>
      </c>
      <c r="C11" s="12" t="s">
        <v>155</v>
      </c>
      <c r="D11" s="6">
        <v>2185.2909450000002</v>
      </c>
    </row>
    <row r="12" spans="1:4" ht="34.15" customHeight="1">
      <c r="A12" s="12" t="s">
        <v>149</v>
      </c>
      <c r="B12" s="6"/>
      <c r="C12" s="12" t="s">
        <v>156</v>
      </c>
      <c r="D12" s="6"/>
    </row>
    <row r="13" spans="1:4" ht="34.15" customHeight="1">
      <c r="A13" s="12" t="s">
        <v>151</v>
      </c>
      <c r="B13" s="6"/>
      <c r="C13" s="12" t="s">
        <v>157</v>
      </c>
      <c r="D13" s="6"/>
    </row>
    <row r="14" spans="1:4" ht="34.15" customHeight="1">
      <c r="A14" s="12"/>
      <c r="B14" s="31"/>
      <c r="C14" s="12" t="s">
        <v>158</v>
      </c>
      <c r="D14" s="6">
        <v>435.06101999999998</v>
      </c>
    </row>
    <row r="15" spans="1:4" ht="34.15" customHeight="1">
      <c r="A15" s="12"/>
      <c r="B15" s="31"/>
      <c r="C15" s="12" t="s">
        <v>159</v>
      </c>
      <c r="D15" s="6"/>
    </row>
    <row r="16" spans="1:4" ht="34.15" customHeight="1">
      <c r="A16" s="12"/>
      <c r="B16" s="31"/>
      <c r="C16" s="12" t="s">
        <v>160</v>
      </c>
      <c r="D16" s="6">
        <v>96.266000000000005</v>
      </c>
    </row>
    <row r="17" spans="1:4" ht="34.15" customHeight="1">
      <c r="A17" s="12"/>
      <c r="B17" s="31"/>
      <c r="C17" s="12" t="s">
        <v>161</v>
      </c>
      <c r="D17" s="6"/>
    </row>
    <row r="18" spans="1:4" ht="34.15" customHeight="1">
      <c r="A18" s="12"/>
      <c r="B18" s="31"/>
      <c r="C18" s="12" t="s">
        <v>162</v>
      </c>
      <c r="D18" s="6"/>
    </row>
    <row r="19" spans="1:4" ht="34.15" customHeight="1">
      <c r="A19" s="12"/>
      <c r="B19" s="31"/>
      <c r="C19" s="12" t="s">
        <v>163</v>
      </c>
      <c r="D19" s="6"/>
    </row>
    <row r="20" spans="1:4" ht="34.15" customHeight="1">
      <c r="A20" s="12"/>
      <c r="B20" s="31"/>
      <c r="C20" s="12" t="s">
        <v>164</v>
      </c>
      <c r="D20" s="6"/>
    </row>
    <row r="21" spans="1:4" ht="34.15" customHeight="1">
      <c r="A21" s="12"/>
      <c r="B21" s="31"/>
      <c r="C21" s="12" t="s">
        <v>165</v>
      </c>
      <c r="D21" s="6"/>
    </row>
    <row r="22" spans="1:4" ht="34.15" customHeight="1">
      <c r="A22" s="12"/>
      <c r="B22" s="31"/>
      <c r="C22" s="12" t="s">
        <v>166</v>
      </c>
      <c r="D22" s="6"/>
    </row>
    <row r="23" spans="1:4" ht="34.15" customHeight="1">
      <c r="A23" s="12"/>
      <c r="B23" s="31"/>
      <c r="C23" s="12" t="s">
        <v>167</v>
      </c>
      <c r="D23" s="6"/>
    </row>
    <row r="24" spans="1:4" ht="34.15" customHeight="1">
      <c r="A24" s="12"/>
      <c r="B24" s="31"/>
      <c r="C24" s="12" t="s">
        <v>168</v>
      </c>
      <c r="D24" s="6"/>
    </row>
    <row r="25" spans="1:4" ht="34.15" customHeight="1">
      <c r="A25" s="12"/>
      <c r="B25" s="31"/>
      <c r="C25" s="12" t="s">
        <v>169</v>
      </c>
      <c r="D25" s="6"/>
    </row>
    <row r="26" spans="1:4" ht="34.15" customHeight="1">
      <c r="A26" s="12"/>
      <c r="B26" s="31"/>
      <c r="C26" s="12" t="s">
        <v>170</v>
      </c>
      <c r="D26" s="6">
        <v>292</v>
      </c>
    </row>
    <row r="27" spans="1:4" ht="34.15" customHeight="1">
      <c r="A27" s="12"/>
      <c r="B27" s="31"/>
      <c r="C27" s="12" t="s">
        <v>171</v>
      </c>
      <c r="D27" s="6"/>
    </row>
    <row r="28" spans="1:4" ht="34.15" customHeight="1">
      <c r="A28" s="12"/>
      <c r="B28" s="31"/>
      <c r="C28" s="12" t="s">
        <v>172</v>
      </c>
      <c r="D28" s="6"/>
    </row>
    <row r="29" spans="1:4" ht="34.15" customHeight="1">
      <c r="A29" s="12"/>
      <c r="B29" s="31"/>
      <c r="C29" s="12" t="s">
        <v>173</v>
      </c>
      <c r="D29" s="6"/>
    </row>
    <row r="30" spans="1:4" ht="34.15" customHeight="1">
      <c r="A30" s="12"/>
      <c r="B30" s="31"/>
      <c r="C30" s="12" t="s">
        <v>174</v>
      </c>
      <c r="D30" s="6"/>
    </row>
    <row r="31" spans="1:4" ht="34.15" customHeight="1">
      <c r="A31" s="12"/>
      <c r="B31" s="31"/>
      <c r="C31" s="12" t="s">
        <v>175</v>
      </c>
      <c r="D31" s="6"/>
    </row>
    <row r="32" spans="1:4" ht="34.15" customHeight="1">
      <c r="A32" s="12"/>
      <c r="B32" s="31"/>
      <c r="C32" s="12" t="s">
        <v>176</v>
      </c>
      <c r="D32" s="6"/>
    </row>
    <row r="33" spans="1:4" ht="34.15" customHeight="1">
      <c r="A33" s="12"/>
      <c r="B33" s="31"/>
      <c r="C33" s="12" t="s">
        <v>177</v>
      </c>
      <c r="D33" s="6"/>
    </row>
    <row r="34" spans="1:4" ht="34.15" customHeight="1">
      <c r="A34" s="12"/>
      <c r="B34" s="31"/>
      <c r="C34" s="12" t="s">
        <v>178</v>
      </c>
      <c r="D34" s="6"/>
    </row>
    <row r="35" spans="1:4" ht="34.15" customHeight="1">
      <c r="A35" s="12"/>
      <c r="B35" s="31"/>
      <c r="C35" s="12" t="s">
        <v>179</v>
      </c>
      <c r="D35" s="6"/>
    </row>
    <row r="36" spans="1:4" ht="34.15" customHeight="1">
      <c r="A36" s="12"/>
      <c r="B36" s="31"/>
      <c r="C36" s="12" t="s">
        <v>180</v>
      </c>
      <c r="D36" s="6"/>
    </row>
    <row r="37" spans="1:4" ht="34.15" customHeight="1">
      <c r="A37" s="12"/>
      <c r="B37" s="31"/>
      <c r="C37" s="12" t="s">
        <v>181</v>
      </c>
      <c r="D37" s="6"/>
    </row>
    <row r="38" spans="1:4" ht="34.15" customHeight="1">
      <c r="A38" s="12"/>
      <c r="B38" s="6"/>
      <c r="C38" s="12" t="s">
        <v>182</v>
      </c>
      <c r="D38" s="8"/>
    </row>
    <row r="39" spans="1:4" ht="34.15" customHeight="1">
      <c r="A39" s="2" t="s">
        <v>76</v>
      </c>
      <c r="B39" s="8">
        <v>3008.6179649999999</v>
      </c>
      <c r="C39" s="2" t="s">
        <v>77</v>
      </c>
      <c r="D39" s="8">
        <v>3008.6179649999999</v>
      </c>
    </row>
    <row r="40" spans="1:4" ht="54.2" customHeight="1">
      <c r="A40" s="40" t="s">
        <v>183</v>
      </c>
      <c r="B40" s="40"/>
      <c r="C40" s="40"/>
      <c r="D40" s="40"/>
    </row>
  </sheetData>
  <mergeCells count="4">
    <mergeCell ref="A2:D2"/>
    <mergeCell ref="A4:B4"/>
    <mergeCell ref="C4:D4"/>
    <mergeCell ref="A40:D40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workbookViewId="0">
      <selection sqref="A1:XFD1048576"/>
    </sheetView>
  </sheetViews>
  <sheetFormatPr defaultColWidth="10" defaultRowHeight="13.5"/>
  <cols>
    <col min="1" max="1" width="15.375" customWidth="1"/>
    <col min="2" max="2" width="35.875" customWidth="1"/>
    <col min="3" max="7" width="20.5" customWidth="1"/>
  </cols>
  <sheetData>
    <row r="1" spans="1:7" ht="22.7" customHeight="1">
      <c r="A1" s="1" t="s">
        <v>10</v>
      </c>
      <c r="B1" s="1"/>
      <c r="C1" s="1"/>
      <c r="D1" s="1"/>
      <c r="E1" s="1"/>
      <c r="F1" s="1"/>
      <c r="G1" s="1" t="s">
        <v>80</v>
      </c>
    </row>
    <row r="2" spans="1:7" ht="57" customHeight="1">
      <c r="A2" s="39" t="s">
        <v>184</v>
      </c>
      <c r="B2" s="39"/>
      <c r="C2" s="39"/>
      <c r="D2" s="39"/>
      <c r="E2" s="39"/>
      <c r="F2" s="39"/>
      <c r="G2" s="39"/>
    </row>
    <row r="3" spans="1:7" ht="22.7" customHeight="1">
      <c r="A3" s="44"/>
      <c r="B3" s="44"/>
      <c r="C3" s="44"/>
      <c r="D3" s="44"/>
      <c r="E3" s="44"/>
      <c r="F3" s="49" t="s">
        <v>27</v>
      </c>
      <c r="G3" s="49"/>
    </row>
    <row r="4" spans="1:7" ht="28.5" customHeight="1">
      <c r="A4" s="42" t="s">
        <v>103</v>
      </c>
      <c r="B4" s="42" t="s">
        <v>104</v>
      </c>
      <c r="C4" s="42" t="s">
        <v>84</v>
      </c>
      <c r="D4" s="42" t="s">
        <v>105</v>
      </c>
      <c r="E4" s="42"/>
      <c r="F4" s="42"/>
      <c r="G4" s="42" t="s">
        <v>106</v>
      </c>
    </row>
    <row r="5" spans="1:7" ht="28.5" customHeight="1">
      <c r="A5" s="42"/>
      <c r="B5" s="42"/>
      <c r="C5" s="42"/>
      <c r="D5" s="2" t="s">
        <v>86</v>
      </c>
      <c r="E5" s="2" t="s">
        <v>185</v>
      </c>
      <c r="F5" s="2" t="s">
        <v>186</v>
      </c>
      <c r="G5" s="42"/>
    </row>
    <row r="6" spans="1:7" ht="34.15" customHeight="1">
      <c r="A6" s="3" t="s">
        <v>110</v>
      </c>
      <c r="B6" s="3" t="s">
        <v>111</v>
      </c>
      <c r="C6" s="8">
        <v>2185.2909450000002</v>
      </c>
      <c r="D6" s="8">
        <v>1529.3620000000001</v>
      </c>
      <c r="E6" s="13">
        <v>917.7</v>
      </c>
      <c r="F6" s="13">
        <v>611.66200000000003</v>
      </c>
      <c r="G6" s="13">
        <v>655.928945</v>
      </c>
    </row>
    <row r="7" spans="1:7" ht="34.15" customHeight="1">
      <c r="A7" s="3" t="s">
        <v>112</v>
      </c>
      <c r="B7" s="3" t="s">
        <v>113</v>
      </c>
      <c r="C7" s="8">
        <v>2185.2909450000002</v>
      </c>
      <c r="D7" s="8">
        <v>1529.3620000000001</v>
      </c>
      <c r="E7" s="13">
        <v>917.7</v>
      </c>
      <c r="F7" s="13">
        <v>611.66200000000003</v>
      </c>
      <c r="G7" s="6">
        <v>655.928945</v>
      </c>
    </row>
    <row r="8" spans="1:7" ht="34.15" customHeight="1">
      <c r="A8" s="3" t="s">
        <v>114</v>
      </c>
      <c r="B8" s="14" t="s">
        <v>115</v>
      </c>
      <c r="C8" s="8">
        <v>2185.2909450000002</v>
      </c>
      <c r="D8" s="8">
        <v>1529.3620000000001</v>
      </c>
      <c r="E8" s="6">
        <v>917.7</v>
      </c>
      <c r="F8" s="6">
        <v>611.66200000000003</v>
      </c>
      <c r="G8" s="6">
        <v>655.928945</v>
      </c>
    </row>
    <row r="9" spans="1:7" ht="34.15" customHeight="1">
      <c r="A9" s="3" t="s">
        <v>116</v>
      </c>
      <c r="B9" s="3" t="s">
        <v>117</v>
      </c>
      <c r="C9" s="8">
        <v>435.06101999999998</v>
      </c>
      <c r="D9" s="8">
        <v>435.06101999999998</v>
      </c>
      <c r="E9" s="13">
        <v>435.06101999999998</v>
      </c>
      <c r="F9" s="13"/>
      <c r="G9" s="13"/>
    </row>
    <row r="10" spans="1:7" ht="34.15" customHeight="1">
      <c r="A10" s="3" t="s">
        <v>118</v>
      </c>
      <c r="B10" s="3" t="s">
        <v>119</v>
      </c>
      <c r="C10" s="8">
        <v>435.06101999999998</v>
      </c>
      <c r="D10" s="8">
        <v>435.06101999999998</v>
      </c>
      <c r="E10" s="13">
        <v>435.06101999999998</v>
      </c>
      <c r="F10" s="13"/>
      <c r="G10" s="6"/>
    </row>
    <row r="11" spans="1:7" ht="34.15" customHeight="1">
      <c r="A11" s="3" t="s">
        <v>120</v>
      </c>
      <c r="B11" s="14" t="s">
        <v>121</v>
      </c>
      <c r="C11" s="8">
        <v>58.061019999999999</v>
      </c>
      <c r="D11" s="8">
        <v>58.061019999999999</v>
      </c>
      <c r="E11" s="6">
        <v>58.061019999999999</v>
      </c>
      <c r="F11" s="6"/>
      <c r="G11" s="6"/>
    </row>
    <row r="12" spans="1:7" ht="34.15" customHeight="1">
      <c r="A12" s="3" t="s">
        <v>122</v>
      </c>
      <c r="B12" s="14" t="s">
        <v>123</v>
      </c>
      <c r="C12" s="8">
        <v>263</v>
      </c>
      <c r="D12" s="8">
        <v>263</v>
      </c>
      <c r="E12" s="6">
        <v>263</v>
      </c>
      <c r="F12" s="6"/>
      <c r="G12" s="6"/>
    </row>
    <row r="13" spans="1:7" ht="34.15" customHeight="1">
      <c r="A13" s="3" t="s">
        <v>124</v>
      </c>
      <c r="B13" s="14" t="s">
        <v>125</v>
      </c>
      <c r="C13" s="8">
        <v>114</v>
      </c>
      <c r="D13" s="8">
        <v>114</v>
      </c>
      <c r="E13" s="6">
        <v>114</v>
      </c>
      <c r="F13" s="6"/>
      <c r="G13" s="6"/>
    </row>
    <row r="14" spans="1:7" ht="34.15" customHeight="1">
      <c r="A14" s="3" t="s">
        <v>126</v>
      </c>
      <c r="B14" s="3" t="s">
        <v>127</v>
      </c>
      <c r="C14" s="8">
        <v>96.266000000000005</v>
      </c>
      <c r="D14" s="8">
        <v>95</v>
      </c>
      <c r="E14" s="13">
        <v>95</v>
      </c>
      <c r="F14" s="13"/>
      <c r="G14" s="13">
        <v>1.266</v>
      </c>
    </row>
    <row r="15" spans="1:7" ht="34.15" customHeight="1">
      <c r="A15" s="3" t="s">
        <v>128</v>
      </c>
      <c r="B15" s="3" t="s">
        <v>129</v>
      </c>
      <c r="C15" s="8">
        <v>95</v>
      </c>
      <c r="D15" s="8">
        <v>95</v>
      </c>
      <c r="E15" s="13">
        <v>95</v>
      </c>
      <c r="F15" s="13"/>
      <c r="G15" s="6"/>
    </row>
    <row r="16" spans="1:7" ht="34.15" customHeight="1">
      <c r="A16" s="3" t="s">
        <v>130</v>
      </c>
      <c r="B16" s="14" t="s">
        <v>131</v>
      </c>
      <c r="C16" s="8">
        <v>95</v>
      </c>
      <c r="D16" s="8">
        <v>95</v>
      </c>
      <c r="E16" s="6">
        <v>95</v>
      </c>
      <c r="F16" s="6"/>
      <c r="G16" s="6"/>
    </row>
    <row r="17" spans="1:7" ht="34.15" customHeight="1">
      <c r="A17" s="3" t="s">
        <v>132</v>
      </c>
      <c r="B17" s="3" t="s">
        <v>133</v>
      </c>
      <c r="C17" s="8">
        <v>1.266</v>
      </c>
      <c r="D17" s="8"/>
      <c r="E17" s="13"/>
      <c r="F17" s="13"/>
      <c r="G17" s="6">
        <v>1.266</v>
      </c>
    </row>
    <row r="18" spans="1:7" ht="34.15" customHeight="1">
      <c r="A18" s="3" t="s">
        <v>134</v>
      </c>
      <c r="B18" s="14" t="s">
        <v>133</v>
      </c>
      <c r="C18" s="8">
        <v>1.266</v>
      </c>
      <c r="D18" s="8"/>
      <c r="E18" s="6"/>
      <c r="F18" s="6"/>
      <c r="G18" s="6">
        <v>1.266</v>
      </c>
    </row>
    <row r="19" spans="1:7" ht="34.15" customHeight="1">
      <c r="A19" s="3" t="s">
        <v>135</v>
      </c>
      <c r="B19" s="3" t="s">
        <v>136</v>
      </c>
      <c r="C19" s="8">
        <v>292</v>
      </c>
      <c r="D19" s="8">
        <v>232</v>
      </c>
      <c r="E19" s="13">
        <v>232</v>
      </c>
      <c r="F19" s="13"/>
      <c r="G19" s="13">
        <v>60</v>
      </c>
    </row>
    <row r="20" spans="1:7" ht="34.15" customHeight="1">
      <c r="A20" s="3" t="s">
        <v>137</v>
      </c>
      <c r="B20" s="3" t="s">
        <v>138</v>
      </c>
      <c r="C20" s="8">
        <v>292</v>
      </c>
      <c r="D20" s="8">
        <v>232</v>
      </c>
      <c r="E20" s="13">
        <v>232</v>
      </c>
      <c r="F20" s="13"/>
      <c r="G20" s="6">
        <v>60</v>
      </c>
    </row>
    <row r="21" spans="1:7" ht="34.15" customHeight="1">
      <c r="A21" s="3" t="s">
        <v>139</v>
      </c>
      <c r="B21" s="14" t="s">
        <v>140</v>
      </c>
      <c r="C21" s="8">
        <v>292</v>
      </c>
      <c r="D21" s="8">
        <v>232</v>
      </c>
      <c r="E21" s="6">
        <v>232</v>
      </c>
      <c r="F21" s="6"/>
      <c r="G21" s="6">
        <v>60</v>
      </c>
    </row>
    <row r="22" spans="1:7" ht="34.15" customHeight="1">
      <c r="A22" s="4"/>
      <c r="B22" s="2" t="s">
        <v>187</v>
      </c>
      <c r="C22" s="8">
        <v>3008.6179649999999</v>
      </c>
      <c r="D22" s="8">
        <v>2291.4230200000002</v>
      </c>
      <c r="E22" s="8">
        <v>1679.7610199999999</v>
      </c>
      <c r="F22" s="8">
        <v>611.66200000000003</v>
      </c>
      <c r="G22" s="8">
        <v>717.19494499999996</v>
      </c>
    </row>
    <row r="23" spans="1:7" ht="27.2" customHeight="1">
      <c r="A23" s="40" t="s">
        <v>188</v>
      </c>
      <c r="B23" s="40"/>
      <c r="C23" s="40"/>
      <c r="D23" s="40"/>
      <c r="E23" s="40"/>
      <c r="F23" s="40"/>
      <c r="G23" s="40"/>
    </row>
  </sheetData>
  <mergeCells count="9">
    <mergeCell ref="A2:G2"/>
    <mergeCell ref="A3:E3"/>
    <mergeCell ref="F3:G3"/>
    <mergeCell ref="D4:F4"/>
    <mergeCell ref="A23:G23"/>
    <mergeCell ref="A4:A5"/>
    <mergeCell ref="B4:B5"/>
    <mergeCell ref="C4:C5"/>
    <mergeCell ref="G4:G5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3"/>
  <sheetViews>
    <sheetView workbookViewId="0">
      <selection sqref="A1:XFD1048576"/>
    </sheetView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1" t="s">
        <v>12</v>
      </c>
      <c r="B1" s="1"/>
      <c r="C1" s="1"/>
      <c r="D1" s="1"/>
      <c r="E1" s="1" t="s">
        <v>80</v>
      </c>
    </row>
    <row r="2" spans="1:5" ht="57" customHeight="1">
      <c r="A2" s="39" t="s">
        <v>189</v>
      </c>
      <c r="B2" s="39"/>
      <c r="C2" s="39"/>
      <c r="D2" s="39"/>
      <c r="E2" s="39"/>
    </row>
    <row r="3" spans="1:5" ht="22.7" customHeight="1">
      <c r="A3" s="44"/>
      <c r="B3" s="44"/>
      <c r="C3" s="44"/>
      <c r="D3" s="15" t="s">
        <v>190</v>
      </c>
      <c r="E3" s="9" t="s">
        <v>27</v>
      </c>
    </row>
    <row r="4" spans="1:5" ht="28.5" customHeight="1">
      <c r="A4" s="42" t="s">
        <v>191</v>
      </c>
      <c r="B4" s="42"/>
      <c r="C4" s="42" t="s">
        <v>192</v>
      </c>
      <c r="D4" s="42"/>
      <c r="E4" s="42"/>
    </row>
    <row r="5" spans="1:5" ht="28.5" customHeight="1">
      <c r="A5" s="2" t="s">
        <v>103</v>
      </c>
      <c r="B5" s="2" t="s">
        <v>104</v>
      </c>
      <c r="C5" s="2" t="s">
        <v>84</v>
      </c>
      <c r="D5" s="2" t="s">
        <v>185</v>
      </c>
      <c r="E5" s="2" t="s">
        <v>186</v>
      </c>
    </row>
    <row r="6" spans="1:5" ht="34.15" customHeight="1">
      <c r="A6" s="3" t="s">
        <v>193</v>
      </c>
      <c r="B6" s="3" t="s">
        <v>194</v>
      </c>
      <c r="C6" s="8">
        <v>1590</v>
      </c>
      <c r="D6" s="13">
        <v>1590</v>
      </c>
      <c r="E6" s="13"/>
    </row>
    <row r="7" spans="1:5" ht="34.15" customHeight="1">
      <c r="A7" s="3" t="s">
        <v>195</v>
      </c>
      <c r="B7" s="3" t="s">
        <v>196</v>
      </c>
      <c r="C7" s="8">
        <v>335</v>
      </c>
      <c r="D7" s="6">
        <v>335</v>
      </c>
      <c r="E7" s="6"/>
    </row>
    <row r="8" spans="1:5" ht="34.15" customHeight="1">
      <c r="A8" s="3" t="s">
        <v>197</v>
      </c>
      <c r="B8" s="3" t="s">
        <v>198</v>
      </c>
      <c r="C8" s="8">
        <v>137</v>
      </c>
      <c r="D8" s="6">
        <v>137</v>
      </c>
      <c r="E8" s="6"/>
    </row>
    <row r="9" spans="1:5" ht="34.15" customHeight="1">
      <c r="A9" s="3" t="s">
        <v>199</v>
      </c>
      <c r="B9" s="3" t="s">
        <v>200</v>
      </c>
      <c r="C9" s="8">
        <v>400</v>
      </c>
      <c r="D9" s="6">
        <v>400</v>
      </c>
      <c r="E9" s="6"/>
    </row>
    <row r="10" spans="1:5" ht="34.15" customHeight="1">
      <c r="A10" s="3" t="s">
        <v>201</v>
      </c>
      <c r="B10" s="3" t="s">
        <v>202</v>
      </c>
      <c r="C10" s="8">
        <v>263</v>
      </c>
      <c r="D10" s="6">
        <v>263</v>
      </c>
      <c r="E10" s="6"/>
    </row>
    <row r="11" spans="1:5" ht="34.15" customHeight="1">
      <c r="A11" s="3" t="s">
        <v>203</v>
      </c>
      <c r="B11" s="3" t="s">
        <v>204</v>
      </c>
      <c r="C11" s="8">
        <v>114</v>
      </c>
      <c r="D11" s="6">
        <v>114</v>
      </c>
      <c r="E11" s="6"/>
    </row>
    <row r="12" spans="1:5" ht="34.15" customHeight="1">
      <c r="A12" s="3" t="s">
        <v>205</v>
      </c>
      <c r="B12" s="3" t="s">
        <v>206</v>
      </c>
      <c r="C12" s="8">
        <v>95</v>
      </c>
      <c r="D12" s="6">
        <v>95</v>
      </c>
      <c r="E12" s="6"/>
    </row>
    <row r="13" spans="1:5" ht="34.15" customHeight="1">
      <c r="A13" s="3" t="s">
        <v>207</v>
      </c>
      <c r="B13" s="3" t="s">
        <v>208</v>
      </c>
      <c r="C13" s="8">
        <v>14</v>
      </c>
      <c r="D13" s="6">
        <v>14</v>
      </c>
      <c r="E13" s="6"/>
    </row>
    <row r="14" spans="1:5" ht="34.15" customHeight="1">
      <c r="A14" s="3" t="s">
        <v>209</v>
      </c>
      <c r="B14" s="3" t="s">
        <v>140</v>
      </c>
      <c r="C14" s="8">
        <v>232</v>
      </c>
      <c r="D14" s="6">
        <v>232</v>
      </c>
      <c r="E14" s="6"/>
    </row>
    <row r="15" spans="1:5" ht="34.15" customHeight="1">
      <c r="A15" s="3" t="s">
        <v>210</v>
      </c>
      <c r="B15" s="3" t="s">
        <v>211</v>
      </c>
      <c r="C15" s="8">
        <v>594.66200000000003</v>
      </c>
      <c r="D15" s="13"/>
      <c r="E15" s="13">
        <v>594.66200000000003</v>
      </c>
    </row>
    <row r="16" spans="1:5" ht="34.15" customHeight="1">
      <c r="A16" s="3" t="s">
        <v>212</v>
      </c>
      <c r="B16" s="3" t="s">
        <v>213</v>
      </c>
      <c r="C16" s="8">
        <v>60</v>
      </c>
      <c r="D16" s="6"/>
      <c r="E16" s="6">
        <v>60</v>
      </c>
    </row>
    <row r="17" spans="1:5" ht="34.15" customHeight="1">
      <c r="A17" s="3" t="s">
        <v>214</v>
      </c>
      <c r="B17" s="3" t="s">
        <v>215</v>
      </c>
      <c r="C17" s="8">
        <v>12</v>
      </c>
      <c r="D17" s="6"/>
      <c r="E17" s="6">
        <v>12</v>
      </c>
    </row>
    <row r="18" spans="1:5" ht="34.15" customHeight="1">
      <c r="A18" s="3" t="s">
        <v>216</v>
      </c>
      <c r="B18" s="3" t="s">
        <v>217</v>
      </c>
      <c r="C18" s="8">
        <v>8</v>
      </c>
      <c r="D18" s="6"/>
      <c r="E18" s="6">
        <v>8</v>
      </c>
    </row>
    <row r="19" spans="1:5" ht="34.15" customHeight="1">
      <c r="A19" s="3" t="s">
        <v>218</v>
      </c>
      <c r="B19" s="3" t="s">
        <v>219</v>
      </c>
      <c r="C19" s="8">
        <v>28</v>
      </c>
      <c r="D19" s="6"/>
      <c r="E19" s="6">
        <v>28</v>
      </c>
    </row>
    <row r="20" spans="1:5" ht="34.15" customHeight="1">
      <c r="A20" s="3" t="s">
        <v>220</v>
      </c>
      <c r="B20" s="3" t="s">
        <v>221</v>
      </c>
      <c r="C20" s="8">
        <v>35</v>
      </c>
      <c r="D20" s="6"/>
      <c r="E20" s="6">
        <v>35</v>
      </c>
    </row>
    <row r="21" spans="1:5" ht="34.15" customHeight="1">
      <c r="A21" s="3" t="s">
        <v>222</v>
      </c>
      <c r="B21" s="3" t="s">
        <v>223</v>
      </c>
      <c r="C21" s="8">
        <v>22</v>
      </c>
      <c r="D21" s="6"/>
      <c r="E21" s="6">
        <v>22</v>
      </c>
    </row>
    <row r="22" spans="1:5" ht="34.15" customHeight="1">
      <c r="A22" s="3" t="s">
        <v>224</v>
      </c>
      <c r="B22" s="3" t="s">
        <v>225</v>
      </c>
      <c r="C22" s="8">
        <v>67</v>
      </c>
      <c r="D22" s="6"/>
      <c r="E22" s="6">
        <v>67</v>
      </c>
    </row>
    <row r="23" spans="1:5" ht="34.15" customHeight="1">
      <c r="A23" s="3" t="s">
        <v>226</v>
      </c>
      <c r="B23" s="3" t="s">
        <v>227</v>
      </c>
      <c r="C23" s="8">
        <v>109</v>
      </c>
      <c r="D23" s="6"/>
      <c r="E23" s="6">
        <v>109</v>
      </c>
    </row>
    <row r="24" spans="1:5" ht="34.15" customHeight="1">
      <c r="A24" s="3" t="s">
        <v>228</v>
      </c>
      <c r="B24" s="3" t="s">
        <v>229</v>
      </c>
      <c r="C24" s="8">
        <v>30</v>
      </c>
      <c r="D24" s="6"/>
      <c r="E24" s="6">
        <v>30</v>
      </c>
    </row>
    <row r="25" spans="1:5" ht="34.15" customHeight="1">
      <c r="A25" s="3" t="s">
        <v>230</v>
      </c>
      <c r="B25" s="3" t="s">
        <v>231</v>
      </c>
      <c r="C25" s="8">
        <v>50</v>
      </c>
      <c r="D25" s="6"/>
      <c r="E25" s="6">
        <v>50</v>
      </c>
    </row>
    <row r="26" spans="1:5" ht="34.15" customHeight="1">
      <c r="A26" s="3" t="s">
        <v>232</v>
      </c>
      <c r="B26" s="3" t="s">
        <v>233</v>
      </c>
      <c r="C26" s="8">
        <v>3</v>
      </c>
      <c r="D26" s="6"/>
      <c r="E26" s="6">
        <v>3</v>
      </c>
    </row>
    <row r="27" spans="1:5" ht="34.15" customHeight="1">
      <c r="A27" s="3" t="s">
        <v>234</v>
      </c>
      <c r="B27" s="3" t="s">
        <v>235</v>
      </c>
      <c r="C27" s="8">
        <v>1</v>
      </c>
      <c r="D27" s="6"/>
      <c r="E27" s="6">
        <v>1</v>
      </c>
    </row>
    <row r="28" spans="1:5" ht="34.15" customHeight="1">
      <c r="A28" s="3" t="s">
        <v>236</v>
      </c>
      <c r="B28" s="3" t="s">
        <v>237</v>
      </c>
      <c r="C28" s="8">
        <v>3</v>
      </c>
      <c r="D28" s="6"/>
      <c r="E28" s="6">
        <v>3</v>
      </c>
    </row>
    <row r="29" spans="1:5" ht="34.15" customHeight="1">
      <c r="A29" s="3" t="s">
        <v>238</v>
      </c>
      <c r="B29" s="3" t="s">
        <v>239</v>
      </c>
      <c r="C29" s="8">
        <v>10</v>
      </c>
      <c r="D29" s="6"/>
      <c r="E29" s="6">
        <v>10</v>
      </c>
    </row>
    <row r="30" spans="1:5" ht="34.15" customHeight="1">
      <c r="A30" s="3" t="s">
        <v>240</v>
      </c>
      <c r="B30" s="3" t="s">
        <v>241</v>
      </c>
      <c r="C30" s="8">
        <v>35</v>
      </c>
      <c r="D30" s="6"/>
      <c r="E30" s="6">
        <v>35</v>
      </c>
    </row>
    <row r="31" spans="1:5" ht="34.15" customHeight="1">
      <c r="A31" s="3" t="s">
        <v>242</v>
      </c>
      <c r="B31" s="3" t="s">
        <v>243</v>
      </c>
      <c r="C31" s="8">
        <v>15</v>
      </c>
      <c r="D31" s="6"/>
      <c r="E31" s="6">
        <v>15</v>
      </c>
    </row>
    <row r="32" spans="1:5" ht="34.15" customHeight="1">
      <c r="A32" s="3" t="s">
        <v>244</v>
      </c>
      <c r="B32" s="3" t="s">
        <v>245</v>
      </c>
      <c r="C32" s="8">
        <v>25</v>
      </c>
      <c r="D32" s="6"/>
      <c r="E32" s="6">
        <v>25</v>
      </c>
    </row>
    <row r="33" spans="1:5" ht="34.15" customHeight="1">
      <c r="A33" s="3" t="s">
        <v>246</v>
      </c>
      <c r="B33" s="3" t="s">
        <v>247</v>
      </c>
      <c r="C33" s="8">
        <v>10</v>
      </c>
      <c r="D33" s="6"/>
      <c r="E33" s="6">
        <v>10</v>
      </c>
    </row>
    <row r="34" spans="1:5" ht="34.15" customHeight="1">
      <c r="A34" s="3" t="s">
        <v>248</v>
      </c>
      <c r="B34" s="3" t="s">
        <v>249</v>
      </c>
      <c r="C34" s="8">
        <v>71.662000000000006</v>
      </c>
      <c r="D34" s="6"/>
      <c r="E34" s="6">
        <v>71.662000000000006</v>
      </c>
    </row>
    <row r="35" spans="1:5" ht="34.15" customHeight="1">
      <c r="A35" s="3" t="s">
        <v>250</v>
      </c>
      <c r="B35" s="3" t="s">
        <v>251</v>
      </c>
      <c r="C35" s="8">
        <v>89.761020000000002</v>
      </c>
      <c r="D35" s="13">
        <v>89.761020000000002</v>
      </c>
      <c r="E35" s="13"/>
    </row>
    <row r="36" spans="1:5" ht="34.15" customHeight="1">
      <c r="A36" s="3" t="s">
        <v>252</v>
      </c>
      <c r="B36" s="3" t="s">
        <v>253</v>
      </c>
      <c r="C36" s="8">
        <v>11.42592</v>
      </c>
      <c r="D36" s="6">
        <v>11.42592</v>
      </c>
      <c r="E36" s="6"/>
    </row>
    <row r="37" spans="1:5" ht="34.15" customHeight="1">
      <c r="A37" s="3" t="s">
        <v>254</v>
      </c>
      <c r="B37" s="3" t="s">
        <v>255</v>
      </c>
      <c r="C37" s="8">
        <v>46.635100000000001</v>
      </c>
      <c r="D37" s="6">
        <v>46.635100000000001</v>
      </c>
      <c r="E37" s="6"/>
    </row>
    <row r="38" spans="1:5" ht="34.15" customHeight="1">
      <c r="A38" s="3" t="s">
        <v>256</v>
      </c>
      <c r="B38" s="3" t="s">
        <v>257</v>
      </c>
      <c r="C38" s="8">
        <v>8.6999999999999993</v>
      </c>
      <c r="D38" s="6">
        <v>8.6999999999999993</v>
      </c>
      <c r="E38" s="6"/>
    </row>
    <row r="39" spans="1:5" ht="34.15" customHeight="1">
      <c r="A39" s="3" t="s">
        <v>258</v>
      </c>
      <c r="B39" s="3" t="s">
        <v>259</v>
      </c>
      <c r="C39" s="8">
        <v>23</v>
      </c>
      <c r="D39" s="6">
        <v>23</v>
      </c>
      <c r="E39" s="6"/>
    </row>
    <row r="40" spans="1:5" ht="34.15" customHeight="1">
      <c r="A40" s="3" t="s">
        <v>260</v>
      </c>
      <c r="B40" s="3" t="s">
        <v>261</v>
      </c>
      <c r="C40" s="8">
        <v>17</v>
      </c>
      <c r="D40" s="13"/>
      <c r="E40" s="13">
        <v>17</v>
      </c>
    </row>
    <row r="41" spans="1:5" ht="34.15" customHeight="1">
      <c r="A41" s="3" t="s">
        <v>262</v>
      </c>
      <c r="B41" s="3" t="s">
        <v>263</v>
      </c>
      <c r="C41" s="8">
        <v>17</v>
      </c>
      <c r="D41" s="6"/>
      <c r="E41" s="6">
        <v>17</v>
      </c>
    </row>
    <row r="42" spans="1:5" ht="34.15" customHeight="1">
      <c r="A42" s="42" t="s">
        <v>84</v>
      </c>
      <c r="B42" s="42"/>
      <c r="C42" s="8">
        <v>2291.4230200000002</v>
      </c>
      <c r="D42" s="8">
        <v>1679.7610199999999</v>
      </c>
      <c r="E42" s="8">
        <v>611.66200000000003</v>
      </c>
    </row>
    <row r="43" spans="1:5" ht="14.25" customHeight="1">
      <c r="A43" s="40" t="s">
        <v>264</v>
      </c>
      <c r="B43" s="40"/>
      <c r="C43" s="40"/>
      <c r="D43" s="40"/>
      <c r="E43" s="40"/>
    </row>
  </sheetData>
  <mergeCells count="6">
    <mergeCell ref="A43:E43"/>
    <mergeCell ref="A2:E2"/>
    <mergeCell ref="A3:C3"/>
    <mergeCell ref="A4:B4"/>
    <mergeCell ref="C4:E4"/>
    <mergeCell ref="A42:B42"/>
  </mergeCells>
  <phoneticPr fontId="13" type="noConversion"/>
  <pageMargins left="0.55118110236220497" right="0.55118110236220497" top="0.27559055118110198" bottom="0.27559055118110198" header="0" footer="0"/>
  <pageSetup paperSize="9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H15" sqref="H15"/>
    </sheetView>
  </sheetViews>
  <sheetFormatPr defaultColWidth="10" defaultRowHeight="13.5"/>
  <cols>
    <col min="1" max="1" width="25.625" customWidth="1"/>
    <col min="2" max="2" width="12.75" customWidth="1"/>
    <col min="3" max="3" width="13.75" customWidth="1"/>
  </cols>
  <sheetData>
    <row r="1" spans="1:4" ht="22.7" customHeight="1">
      <c r="A1" s="9"/>
      <c r="C1" s="9" t="s">
        <v>142</v>
      </c>
    </row>
    <row r="2" spans="1:4" ht="28.5" customHeight="1">
      <c r="A2" s="20" t="s">
        <v>144</v>
      </c>
      <c r="B2" s="21" t="s">
        <v>265</v>
      </c>
      <c r="C2" s="21" t="s">
        <v>266</v>
      </c>
      <c r="D2" s="21" t="s">
        <v>267</v>
      </c>
    </row>
    <row r="3" spans="1:4" ht="34.15" customHeight="1">
      <c r="A3" s="22" t="s">
        <v>185</v>
      </c>
      <c r="B3" s="23">
        <v>15900000</v>
      </c>
      <c r="C3" s="23">
        <v>15900000</v>
      </c>
      <c r="D3" s="23">
        <v>15900000</v>
      </c>
    </row>
    <row r="4" spans="1:4" ht="34.15" customHeight="1">
      <c r="A4" s="12" t="s">
        <v>211</v>
      </c>
      <c r="B4" s="23">
        <v>6175120</v>
      </c>
      <c r="C4" s="23">
        <v>6116620</v>
      </c>
      <c r="D4" s="23">
        <v>6105300</v>
      </c>
    </row>
    <row r="5" spans="1:4" ht="34.15" customHeight="1">
      <c r="A5" s="12" t="s">
        <v>251</v>
      </c>
      <c r="B5" s="24">
        <v>1110511.3999999999</v>
      </c>
      <c r="C5" s="25">
        <v>897610.2</v>
      </c>
      <c r="D5" s="23">
        <v>866700</v>
      </c>
    </row>
    <row r="6" spans="1:4" ht="34.15" customHeight="1">
      <c r="A6" s="26" t="s">
        <v>84</v>
      </c>
      <c r="B6" s="23">
        <f>SUM(B3:B5)</f>
        <v>23185631.399999999</v>
      </c>
      <c r="C6" s="23">
        <f>SUM(C3:C5)</f>
        <v>22914230.199999999</v>
      </c>
      <c r="D6" s="23">
        <f>SUM(D3:D5)</f>
        <v>22872000</v>
      </c>
    </row>
    <row r="7" spans="1:4" ht="14.25" customHeight="1">
      <c r="A7" s="27"/>
      <c r="B7" s="28">
        <v>1442000</v>
      </c>
      <c r="C7" s="28"/>
      <c r="D7" s="28"/>
    </row>
    <row r="8" spans="1:4">
      <c r="B8" s="28"/>
      <c r="C8" s="28"/>
      <c r="D8" s="28"/>
    </row>
    <row r="9" spans="1:4">
      <c r="B9" s="28">
        <f>SUM(B6:B8)</f>
        <v>24627631.399999999</v>
      </c>
      <c r="C9" s="28"/>
      <c r="D9" s="28"/>
    </row>
    <row r="10" spans="1:4">
      <c r="B10" s="28"/>
      <c r="C10" s="28"/>
      <c r="D10" s="28"/>
    </row>
    <row r="11" spans="1:4">
      <c r="B11" s="28"/>
      <c r="C11" s="29" t="s">
        <v>27</v>
      </c>
      <c r="D11" s="28"/>
    </row>
    <row r="12" spans="1:4" ht="39.75" customHeight="1">
      <c r="A12" s="30" t="s">
        <v>268</v>
      </c>
      <c r="B12" s="21" t="s">
        <v>265</v>
      </c>
      <c r="C12" s="21" t="s">
        <v>266</v>
      </c>
      <c r="D12" s="21" t="s">
        <v>267</v>
      </c>
    </row>
    <row r="13" spans="1:4" ht="39.75" customHeight="1">
      <c r="A13" s="22" t="s">
        <v>185</v>
      </c>
      <c r="B13" s="23">
        <v>1590</v>
      </c>
      <c r="C13" s="23">
        <v>1590</v>
      </c>
      <c r="D13" s="23">
        <v>1590</v>
      </c>
    </row>
    <row r="14" spans="1:4" ht="39.75" customHeight="1">
      <c r="A14" s="12" t="s">
        <v>211</v>
      </c>
      <c r="B14" s="23">
        <v>617.51199999999994</v>
      </c>
      <c r="C14" s="23">
        <v>611.66200000000003</v>
      </c>
      <c r="D14" s="23">
        <v>610.53</v>
      </c>
    </row>
    <row r="15" spans="1:4" ht="39.75" customHeight="1">
      <c r="A15" s="12" t="s">
        <v>251</v>
      </c>
      <c r="B15" s="24">
        <v>111.05114</v>
      </c>
      <c r="C15" s="25">
        <v>89.761020000000002</v>
      </c>
      <c r="D15" s="23">
        <v>86.67</v>
      </c>
    </row>
    <row r="16" spans="1:4" ht="39.75" customHeight="1">
      <c r="A16" s="26" t="s">
        <v>84</v>
      </c>
      <c r="B16" s="23">
        <f>SUM(B13:B15)</f>
        <v>2318.5631400000002</v>
      </c>
      <c r="C16" s="23">
        <f>SUM(C13:C15)</f>
        <v>2291.4230200000002</v>
      </c>
      <c r="D16" s="23">
        <f>SUM(D13:D15)</f>
        <v>2287.1999999999998</v>
      </c>
    </row>
    <row r="18" spans="2:2">
      <c r="B18">
        <f>B16-C16</f>
        <v>27.140119999999602</v>
      </c>
    </row>
  </sheetData>
  <phoneticPr fontId="13" type="noConversion"/>
  <pageMargins left="0.55118110236220497" right="0.55118110236220497" top="0.27559055118110198" bottom="0.27559055118110198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"/>
  <sheetViews>
    <sheetView workbookViewId="0">
      <selection sqref="A1:XFD1048576"/>
    </sheetView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1" t="s">
        <v>14</v>
      </c>
      <c r="C1" s="1"/>
      <c r="D1" s="1"/>
      <c r="E1" s="1"/>
      <c r="F1" s="1"/>
      <c r="G1" s="1"/>
      <c r="H1" s="1" t="s">
        <v>80</v>
      </c>
    </row>
    <row r="2" spans="1:19" ht="57" customHeight="1">
      <c r="A2" s="39" t="s">
        <v>269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2.7" customHeight="1">
      <c r="A3" s="44"/>
      <c r="B3" s="44"/>
      <c r="C3" s="44"/>
      <c r="D3" s="44"/>
      <c r="E3" s="44"/>
      <c r="F3" s="44"/>
      <c r="G3" s="15"/>
      <c r="S3" s="9" t="s">
        <v>27</v>
      </c>
    </row>
    <row r="4" spans="1:19" ht="28.5" customHeight="1">
      <c r="A4" s="50" t="s">
        <v>270</v>
      </c>
      <c r="B4" s="50" t="s">
        <v>271</v>
      </c>
      <c r="C4" s="50"/>
      <c r="D4" s="50"/>
      <c r="E4" s="50"/>
      <c r="F4" s="50"/>
      <c r="G4" s="50"/>
      <c r="H4" s="50" t="s">
        <v>272</v>
      </c>
      <c r="I4" s="50"/>
      <c r="J4" s="50"/>
      <c r="K4" s="50"/>
      <c r="L4" s="50"/>
      <c r="M4" s="50"/>
      <c r="N4" s="50" t="s">
        <v>273</v>
      </c>
      <c r="O4" s="50"/>
      <c r="P4" s="50"/>
      <c r="Q4" s="50"/>
      <c r="R4" s="50"/>
      <c r="S4" s="50"/>
    </row>
    <row r="5" spans="1:19" ht="28.5" customHeight="1">
      <c r="A5" s="50"/>
      <c r="B5" s="50" t="s">
        <v>274</v>
      </c>
      <c r="C5" s="50" t="s">
        <v>275</v>
      </c>
      <c r="D5" s="50" t="s">
        <v>276</v>
      </c>
      <c r="E5" s="50"/>
      <c r="F5" s="50"/>
      <c r="G5" s="50" t="s">
        <v>237</v>
      </c>
      <c r="H5" s="50" t="s">
        <v>274</v>
      </c>
      <c r="I5" s="50" t="s">
        <v>275</v>
      </c>
      <c r="J5" s="50" t="s">
        <v>276</v>
      </c>
      <c r="K5" s="50"/>
      <c r="L5" s="50"/>
      <c r="M5" s="50" t="s">
        <v>237</v>
      </c>
      <c r="N5" s="50" t="s">
        <v>274</v>
      </c>
      <c r="O5" s="50" t="s">
        <v>275</v>
      </c>
      <c r="P5" s="50" t="s">
        <v>276</v>
      </c>
      <c r="Q5" s="50"/>
      <c r="R5" s="50"/>
      <c r="S5" s="50" t="s">
        <v>237</v>
      </c>
    </row>
    <row r="6" spans="1:19" ht="34.15" customHeight="1">
      <c r="A6" s="50"/>
      <c r="B6" s="50"/>
      <c r="C6" s="50"/>
      <c r="D6" s="16" t="s">
        <v>86</v>
      </c>
      <c r="E6" s="16" t="s">
        <v>277</v>
      </c>
      <c r="F6" s="16" t="s">
        <v>278</v>
      </c>
      <c r="G6" s="50"/>
      <c r="H6" s="50"/>
      <c r="I6" s="50"/>
      <c r="J6" s="16" t="s">
        <v>86</v>
      </c>
      <c r="K6" s="16" t="s">
        <v>277</v>
      </c>
      <c r="L6" s="16" t="s">
        <v>278</v>
      </c>
      <c r="M6" s="50"/>
      <c r="N6" s="50"/>
      <c r="O6" s="50"/>
      <c r="P6" s="16" t="s">
        <v>86</v>
      </c>
      <c r="Q6" s="16" t="s">
        <v>277</v>
      </c>
      <c r="R6" s="16" t="s">
        <v>278</v>
      </c>
      <c r="S6" s="50"/>
    </row>
    <row r="7" spans="1:19" ht="34.15" customHeight="1">
      <c r="A7" s="17" t="s">
        <v>279</v>
      </c>
      <c r="B7" s="18"/>
      <c r="C7" s="19"/>
      <c r="D7" s="18"/>
      <c r="E7" s="19"/>
      <c r="F7" s="19"/>
      <c r="G7" s="19"/>
      <c r="H7" s="18"/>
      <c r="I7" s="19"/>
      <c r="J7" s="18"/>
      <c r="K7" s="19"/>
      <c r="L7" s="19"/>
      <c r="M7" s="19"/>
      <c r="N7" s="18">
        <v>3</v>
      </c>
      <c r="O7" s="19">
        <v>0</v>
      </c>
      <c r="P7" s="18">
        <v>0</v>
      </c>
      <c r="Q7" s="19">
        <v>0</v>
      </c>
      <c r="R7" s="19">
        <v>0</v>
      </c>
      <c r="S7" s="19">
        <v>3</v>
      </c>
    </row>
    <row r="8" spans="1:19" ht="14.25" customHeight="1">
      <c r="A8" s="40" t="s">
        <v>280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"/>
  <sheetViews>
    <sheetView workbookViewId="0">
      <selection activeCell="D22" sqref="D22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1" t="s">
        <v>16</v>
      </c>
      <c r="B1" s="1"/>
      <c r="C1" s="1"/>
      <c r="D1" s="1"/>
      <c r="E1" s="1" t="s">
        <v>80</v>
      </c>
    </row>
    <row r="2" spans="1:5" ht="57" customHeight="1">
      <c r="A2" s="39" t="s">
        <v>281</v>
      </c>
      <c r="B2" s="39"/>
      <c r="C2" s="39"/>
      <c r="D2" s="39"/>
      <c r="E2" s="39"/>
    </row>
    <row r="3" spans="1:5" ht="22.7" customHeight="1">
      <c r="A3" s="44"/>
      <c r="B3" s="44"/>
      <c r="C3" s="44"/>
      <c r="D3" s="1"/>
      <c r="E3" s="10" t="s">
        <v>27</v>
      </c>
    </row>
    <row r="4" spans="1:5" ht="28.5" customHeight="1">
      <c r="A4" s="42" t="s">
        <v>103</v>
      </c>
      <c r="B4" s="42" t="s">
        <v>104</v>
      </c>
      <c r="C4" s="42" t="s">
        <v>282</v>
      </c>
      <c r="D4" s="42"/>
      <c r="E4" s="42"/>
    </row>
    <row r="5" spans="1:5" ht="28.5" customHeight="1">
      <c r="A5" s="42"/>
      <c r="B5" s="42"/>
      <c r="C5" s="2" t="s">
        <v>84</v>
      </c>
      <c r="D5" s="2" t="s">
        <v>105</v>
      </c>
      <c r="E5" s="2" t="s">
        <v>106</v>
      </c>
    </row>
    <row r="6" spans="1:5" ht="34.15" customHeight="1">
      <c r="A6" s="3"/>
      <c r="B6" s="3"/>
      <c r="C6" s="8">
        <v>0</v>
      </c>
      <c r="D6" s="13">
        <v>0</v>
      </c>
      <c r="E6" s="13">
        <v>0</v>
      </c>
    </row>
    <row r="7" spans="1:5" ht="34.15" customHeight="1">
      <c r="A7" s="3"/>
      <c r="B7" s="3"/>
      <c r="C7" s="8"/>
      <c r="D7" s="13"/>
      <c r="E7" s="13"/>
    </row>
    <row r="8" spans="1:5" ht="34.15" customHeight="1">
      <c r="A8" s="3"/>
      <c r="B8" s="14"/>
      <c r="C8" s="8"/>
      <c r="D8" s="6"/>
      <c r="E8" s="6"/>
    </row>
    <row r="9" spans="1:5" ht="34.15" customHeight="1">
      <c r="A9" s="4"/>
      <c r="B9" s="2" t="s">
        <v>187</v>
      </c>
      <c r="C9" s="8">
        <v>0</v>
      </c>
      <c r="D9" s="8">
        <v>0</v>
      </c>
      <c r="E9" s="8">
        <v>0</v>
      </c>
    </row>
    <row r="10" spans="1:5" ht="14.25" customHeight="1">
      <c r="A10" s="40" t="s">
        <v>283</v>
      </c>
      <c r="B10" s="40"/>
      <c r="C10" s="40"/>
      <c r="D10" s="40"/>
      <c r="E10" s="40"/>
    </row>
    <row r="12" spans="1:5">
      <c r="B12" s="38" t="s">
        <v>400</v>
      </c>
    </row>
  </sheetData>
  <mergeCells count="6">
    <mergeCell ref="A2:E2"/>
    <mergeCell ref="A3:C3"/>
    <mergeCell ref="C4:E4"/>
    <mergeCell ref="A10:E10"/>
    <mergeCell ref="A4:A5"/>
    <mergeCell ref="B4:B5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3"/>
  <sheetViews>
    <sheetView workbookViewId="0">
      <selection activeCell="I7" sqref="I7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1" t="s">
        <v>18</v>
      </c>
      <c r="B1" s="1"/>
      <c r="C1" s="1"/>
      <c r="D1" s="1"/>
      <c r="E1" s="1" t="s">
        <v>80</v>
      </c>
    </row>
    <row r="2" spans="1:5" ht="57" customHeight="1">
      <c r="A2" s="39" t="s">
        <v>284</v>
      </c>
      <c r="B2" s="39"/>
      <c r="C2" s="39"/>
      <c r="D2" s="39"/>
      <c r="E2" s="39"/>
    </row>
    <row r="3" spans="1:5" ht="14.25" customHeight="1">
      <c r="A3" s="44"/>
      <c r="B3" s="44"/>
      <c r="C3" s="44"/>
      <c r="D3" s="44"/>
      <c r="E3" s="10" t="s">
        <v>27</v>
      </c>
    </row>
    <row r="4" spans="1:5" ht="28.5" customHeight="1">
      <c r="A4" s="42" t="s">
        <v>103</v>
      </c>
      <c r="B4" s="42" t="s">
        <v>104</v>
      </c>
      <c r="C4" s="42" t="s">
        <v>285</v>
      </c>
      <c r="D4" s="42"/>
      <c r="E4" s="42"/>
    </row>
    <row r="5" spans="1:5" ht="28.5" customHeight="1">
      <c r="A5" s="42"/>
      <c r="B5" s="42"/>
      <c r="C5" s="2" t="s">
        <v>84</v>
      </c>
      <c r="D5" s="2" t="s">
        <v>105</v>
      </c>
      <c r="E5" s="2" t="s">
        <v>106</v>
      </c>
    </row>
    <row r="6" spans="1:5" ht="34.15" customHeight="1">
      <c r="A6" s="3"/>
      <c r="B6" s="3"/>
      <c r="C6" s="8">
        <v>0</v>
      </c>
      <c r="D6" s="13">
        <v>0</v>
      </c>
      <c r="E6" s="13">
        <v>0</v>
      </c>
    </row>
    <row r="7" spans="1:5" ht="34.15" customHeight="1">
      <c r="A7" s="3"/>
      <c r="B7" s="3"/>
      <c r="C7" s="8"/>
      <c r="D7" s="13"/>
      <c r="E7" s="8"/>
    </row>
    <row r="8" spans="1:5" ht="34.15" customHeight="1">
      <c r="A8" s="3"/>
      <c r="B8" s="14"/>
      <c r="C8" s="8"/>
      <c r="D8" s="6"/>
      <c r="E8" s="6"/>
    </row>
    <row r="9" spans="1:5" ht="34.15" customHeight="1">
      <c r="A9" s="42" t="s">
        <v>84</v>
      </c>
      <c r="B9" s="42"/>
      <c r="C9" s="8">
        <v>0</v>
      </c>
      <c r="D9" s="8">
        <v>0</v>
      </c>
      <c r="E9" s="8">
        <v>0</v>
      </c>
    </row>
    <row r="10" spans="1:5" ht="14.25" customHeight="1">
      <c r="A10" s="40" t="s">
        <v>286</v>
      </c>
      <c r="B10" s="40"/>
      <c r="C10" s="40"/>
      <c r="D10" s="40"/>
      <c r="E10" s="40"/>
    </row>
    <row r="13" spans="1:5">
      <c r="B13" s="38" t="s">
        <v>400</v>
      </c>
    </row>
  </sheetData>
  <mergeCells count="7">
    <mergeCell ref="A2:E2"/>
    <mergeCell ref="A3:D3"/>
    <mergeCell ref="C4:E4"/>
    <mergeCell ref="A9:B9"/>
    <mergeCell ref="A10:E10"/>
    <mergeCell ref="A4:A5"/>
    <mergeCell ref="B4:B5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2"/>
  <sheetViews>
    <sheetView workbookViewId="0">
      <selection activeCell="O10" sqref="O10"/>
    </sheetView>
  </sheetViews>
  <sheetFormatPr defaultColWidth="10" defaultRowHeight="13.5"/>
  <cols>
    <col min="1" max="1" width="15.375" customWidth="1"/>
    <col min="2" max="2" width="22.25" customWidth="1"/>
    <col min="3" max="3" width="12.875" customWidth="1"/>
    <col min="4" max="4" width="13.625" customWidth="1"/>
    <col min="5" max="5" width="18.5" customWidth="1"/>
    <col min="6" max="6" width="16.25" customWidth="1"/>
    <col min="7" max="7" width="9.5" customWidth="1"/>
    <col min="8" max="8" width="8.75" customWidth="1"/>
    <col min="9" max="9" width="20.5" customWidth="1"/>
    <col min="10" max="10" width="8.125" customWidth="1"/>
    <col min="11" max="11" width="9.375" customWidth="1"/>
    <col min="12" max="12" width="8.5" customWidth="1"/>
    <col min="13" max="13" width="7.75" customWidth="1"/>
    <col min="14" max="14" width="9.75" customWidth="1"/>
  </cols>
  <sheetData>
    <row r="1" spans="1:13" ht="22.7" customHeight="1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spans="1:13" ht="57" customHeight="1">
      <c r="A2" s="39" t="s">
        <v>287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1"/>
      <c r="L3" s="49" t="s">
        <v>27</v>
      </c>
      <c r="M3" s="49"/>
    </row>
    <row r="4" spans="1:13" ht="28.5" customHeight="1">
      <c r="A4" s="42" t="s">
        <v>288</v>
      </c>
      <c r="B4" s="42" t="s">
        <v>289</v>
      </c>
      <c r="C4" s="42" t="s">
        <v>290</v>
      </c>
      <c r="D4" s="42" t="s">
        <v>291</v>
      </c>
      <c r="E4" s="42" t="s">
        <v>84</v>
      </c>
      <c r="F4" s="42" t="s">
        <v>292</v>
      </c>
      <c r="G4" s="42"/>
      <c r="H4" s="42"/>
      <c r="I4" s="42" t="s">
        <v>293</v>
      </c>
      <c r="J4" s="42"/>
      <c r="K4" s="42"/>
      <c r="L4" s="42" t="s">
        <v>90</v>
      </c>
      <c r="M4" s="42" t="s">
        <v>96</v>
      </c>
    </row>
    <row r="5" spans="1:13" ht="28.7" customHeight="1">
      <c r="A5" s="42"/>
      <c r="B5" s="42"/>
      <c r="C5" s="42"/>
      <c r="D5" s="42"/>
      <c r="E5" s="42"/>
      <c r="F5" s="2" t="s">
        <v>87</v>
      </c>
      <c r="G5" s="2" t="s">
        <v>88</v>
      </c>
      <c r="H5" s="2" t="s">
        <v>89</v>
      </c>
      <c r="I5" s="2" t="s">
        <v>87</v>
      </c>
      <c r="J5" s="2" t="s">
        <v>88</v>
      </c>
      <c r="K5" s="2" t="s">
        <v>89</v>
      </c>
      <c r="L5" s="42"/>
      <c r="M5" s="42"/>
    </row>
    <row r="6" spans="1:13" ht="34.15" customHeight="1">
      <c r="A6" s="3" t="s">
        <v>294</v>
      </c>
      <c r="B6" s="3" t="s">
        <v>295</v>
      </c>
      <c r="C6" s="3" t="s">
        <v>99</v>
      </c>
      <c r="D6" s="3" t="s">
        <v>100</v>
      </c>
      <c r="E6" s="8">
        <v>451.30184700000001</v>
      </c>
      <c r="F6" s="6">
        <v>305</v>
      </c>
      <c r="G6" s="6"/>
      <c r="H6" s="6"/>
      <c r="I6" s="6">
        <v>146.30184700000001</v>
      </c>
      <c r="J6" s="6"/>
      <c r="K6" s="6"/>
      <c r="L6" s="6"/>
      <c r="M6" s="6"/>
    </row>
    <row r="7" spans="1:13" ht="34.15" customHeight="1">
      <c r="A7" s="3" t="s">
        <v>294</v>
      </c>
      <c r="B7" s="3" t="s">
        <v>296</v>
      </c>
      <c r="C7" s="3" t="s">
        <v>99</v>
      </c>
      <c r="D7" s="3" t="s">
        <v>100</v>
      </c>
      <c r="E7" s="8">
        <v>1.266</v>
      </c>
      <c r="F7" s="6"/>
      <c r="G7" s="6"/>
      <c r="H7" s="6"/>
      <c r="I7" s="6">
        <v>1.266</v>
      </c>
      <c r="J7" s="6"/>
      <c r="K7" s="6"/>
      <c r="L7" s="6"/>
      <c r="M7" s="6"/>
    </row>
    <row r="8" spans="1:13" ht="34.15" customHeight="1">
      <c r="A8" s="3" t="s">
        <v>294</v>
      </c>
      <c r="B8" s="3" t="s">
        <v>297</v>
      </c>
      <c r="C8" s="3" t="s">
        <v>99</v>
      </c>
      <c r="D8" s="3" t="s">
        <v>100</v>
      </c>
      <c r="E8" s="8">
        <v>128.7474</v>
      </c>
      <c r="F8" s="6"/>
      <c r="G8" s="6"/>
      <c r="H8" s="6"/>
      <c r="I8" s="6">
        <v>128.7474</v>
      </c>
      <c r="J8" s="6"/>
      <c r="K8" s="6"/>
      <c r="L8" s="6"/>
      <c r="M8" s="6"/>
    </row>
    <row r="9" spans="1:13" ht="34.15" customHeight="1">
      <c r="A9" s="3" t="s">
        <v>294</v>
      </c>
      <c r="B9" s="3" t="s">
        <v>298</v>
      </c>
      <c r="C9" s="3" t="s">
        <v>99</v>
      </c>
      <c r="D9" s="3" t="s">
        <v>100</v>
      </c>
      <c r="E9" s="8">
        <v>19.879698000000001</v>
      </c>
      <c r="F9" s="6"/>
      <c r="G9" s="6"/>
      <c r="H9" s="6"/>
      <c r="I9" s="6">
        <v>19.879698000000001</v>
      </c>
      <c r="J9" s="6"/>
      <c r="K9" s="6"/>
      <c r="L9" s="6"/>
      <c r="M9" s="6"/>
    </row>
    <row r="10" spans="1:13" ht="34.15" customHeight="1">
      <c r="A10" s="3" t="s">
        <v>294</v>
      </c>
      <c r="B10" s="3" t="s">
        <v>299</v>
      </c>
      <c r="C10" s="3" t="s">
        <v>99</v>
      </c>
      <c r="D10" s="3" t="s">
        <v>100</v>
      </c>
      <c r="E10" s="8">
        <v>116</v>
      </c>
      <c r="F10" s="6"/>
      <c r="G10" s="6"/>
      <c r="H10" s="6"/>
      <c r="I10" s="6">
        <v>116</v>
      </c>
      <c r="J10" s="6"/>
      <c r="K10" s="6"/>
      <c r="L10" s="6"/>
      <c r="M10" s="6"/>
    </row>
    <row r="11" spans="1:13" ht="34.15" customHeight="1">
      <c r="A11" s="2" t="s">
        <v>300</v>
      </c>
      <c r="B11" s="12"/>
      <c r="C11" s="12"/>
      <c r="D11" s="12"/>
      <c r="E11" s="8">
        <v>717.19494499999996</v>
      </c>
      <c r="F11" s="8">
        <v>305</v>
      </c>
      <c r="G11" s="8"/>
      <c r="H11" s="8"/>
      <c r="I11" s="8">
        <v>412.19494500000002</v>
      </c>
      <c r="J11" s="8"/>
      <c r="K11" s="8"/>
      <c r="L11" s="8"/>
      <c r="M11" s="8"/>
    </row>
    <row r="12" spans="1:13" ht="67.900000000000006" customHeight="1">
      <c r="A12" s="40" t="s">
        <v>301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</sheetData>
  <mergeCells count="13">
    <mergeCell ref="A2:M2"/>
    <mergeCell ref="A3:J3"/>
    <mergeCell ref="L3:M3"/>
    <mergeCell ref="F4:H4"/>
    <mergeCell ref="I4:K4"/>
    <mergeCell ref="A12:M12"/>
    <mergeCell ref="A4:A5"/>
    <mergeCell ref="B4:B5"/>
    <mergeCell ref="C4:C5"/>
    <mergeCell ref="D4:D5"/>
    <mergeCell ref="E4:E5"/>
    <mergeCell ref="L4:L5"/>
    <mergeCell ref="M4:M5"/>
  </mergeCells>
  <phoneticPr fontId="13" type="noConversion"/>
  <pageMargins left="0.15748031496063" right="0.35433070866141703" top="0.47244094488188998" bottom="0.47244094488188998" header="0" footer="0"/>
  <pageSetup paperSize="9" scale="84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8"/>
  <sheetViews>
    <sheetView topLeftCell="A40" workbookViewId="0">
      <selection activeCell="F49" sqref="F49:F51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spans="1:13" ht="57" customHeight="1">
      <c r="A2" s="39" t="s">
        <v>302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0" t="s">
        <v>142</v>
      </c>
    </row>
    <row r="4" spans="1:13" ht="57" customHeight="1">
      <c r="A4" s="2" t="s">
        <v>289</v>
      </c>
      <c r="B4" s="2" t="s">
        <v>291</v>
      </c>
      <c r="C4" s="2" t="s">
        <v>303</v>
      </c>
      <c r="D4" s="2" t="s">
        <v>31</v>
      </c>
      <c r="E4" s="2" t="s">
        <v>304</v>
      </c>
      <c r="F4" s="2" t="s">
        <v>305</v>
      </c>
      <c r="G4" s="2" t="s">
        <v>306</v>
      </c>
      <c r="H4" s="2" t="s">
        <v>307</v>
      </c>
      <c r="I4" s="2" t="s">
        <v>308</v>
      </c>
      <c r="J4" s="2" t="s">
        <v>309</v>
      </c>
      <c r="K4" s="2" t="s">
        <v>310</v>
      </c>
      <c r="L4" s="2" t="s">
        <v>311</v>
      </c>
      <c r="M4" s="2" t="s">
        <v>312</v>
      </c>
    </row>
    <row r="5" spans="1:13" ht="34.15" customHeight="1">
      <c r="A5" s="51" t="s">
        <v>295</v>
      </c>
      <c r="B5" s="51" t="s">
        <v>279</v>
      </c>
      <c r="C5" s="51" t="s">
        <v>294</v>
      </c>
      <c r="D5" s="52">
        <v>3050000</v>
      </c>
      <c r="E5" s="51" t="s">
        <v>313</v>
      </c>
      <c r="F5" s="51" t="s">
        <v>314</v>
      </c>
      <c r="G5" s="51" t="s">
        <v>315</v>
      </c>
      <c r="H5" s="3" t="s">
        <v>316</v>
      </c>
      <c r="I5" s="4" t="s">
        <v>317</v>
      </c>
      <c r="J5" s="4" t="s">
        <v>318</v>
      </c>
      <c r="K5" s="4" t="s">
        <v>319</v>
      </c>
      <c r="L5" s="4" t="s">
        <v>320</v>
      </c>
      <c r="M5" s="4">
        <v>7</v>
      </c>
    </row>
    <row r="6" spans="1:13" ht="34.15" customHeight="1">
      <c r="A6" s="51"/>
      <c r="B6" s="51"/>
      <c r="C6" s="51"/>
      <c r="D6" s="52"/>
      <c r="E6" s="51"/>
      <c r="F6" s="51"/>
      <c r="G6" s="51"/>
      <c r="H6" s="3" t="s">
        <v>321</v>
      </c>
      <c r="I6" s="4" t="s">
        <v>317</v>
      </c>
      <c r="J6" s="4" t="s">
        <v>318</v>
      </c>
      <c r="K6" s="4" t="s">
        <v>322</v>
      </c>
      <c r="L6" s="4" t="s">
        <v>320</v>
      </c>
      <c r="M6" s="4">
        <v>7</v>
      </c>
    </row>
    <row r="7" spans="1:13" ht="34.15" customHeight="1">
      <c r="A7" s="51"/>
      <c r="B7" s="51"/>
      <c r="C7" s="51"/>
      <c r="D7" s="52"/>
      <c r="E7" s="51"/>
      <c r="F7" s="51"/>
      <c r="G7" s="51"/>
      <c r="H7" s="3" t="s">
        <v>323</v>
      </c>
      <c r="I7" s="4" t="s">
        <v>317</v>
      </c>
      <c r="J7" s="4" t="s">
        <v>318</v>
      </c>
      <c r="K7" s="4" t="s">
        <v>322</v>
      </c>
      <c r="L7" s="4" t="s">
        <v>320</v>
      </c>
      <c r="M7" s="4">
        <v>7</v>
      </c>
    </row>
    <row r="8" spans="1:13" ht="34.15" customHeight="1">
      <c r="A8" s="51"/>
      <c r="B8" s="51"/>
      <c r="C8" s="51"/>
      <c r="D8" s="52"/>
      <c r="E8" s="51"/>
      <c r="F8" s="51"/>
      <c r="G8" s="51" t="s">
        <v>324</v>
      </c>
      <c r="H8" s="3" t="s">
        <v>325</v>
      </c>
      <c r="I8" s="4" t="s">
        <v>317</v>
      </c>
      <c r="J8" s="4" t="s">
        <v>318</v>
      </c>
      <c r="K8" s="4" t="s">
        <v>326</v>
      </c>
      <c r="L8" s="4" t="s">
        <v>327</v>
      </c>
      <c r="M8" s="4">
        <v>6</v>
      </c>
    </row>
    <row r="9" spans="1:13" ht="34.15" customHeight="1">
      <c r="A9" s="51"/>
      <c r="B9" s="51"/>
      <c r="C9" s="51"/>
      <c r="D9" s="52"/>
      <c r="E9" s="51"/>
      <c r="F9" s="51"/>
      <c r="G9" s="51"/>
      <c r="H9" s="3" t="s">
        <v>328</v>
      </c>
      <c r="I9" s="4" t="s">
        <v>317</v>
      </c>
      <c r="J9" s="4" t="s">
        <v>318</v>
      </c>
      <c r="K9" s="4" t="s">
        <v>326</v>
      </c>
      <c r="L9" s="4" t="s">
        <v>327</v>
      </c>
      <c r="M9" s="4">
        <v>6</v>
      </c>
    </row>
    <row r="10" spans="1:13" ht="34.15" customHeight="1">
      <c r="A10" s="51"/>
      <c r="B10" s="51"/>
      <c r="C10" s="51"/>
      <c r="D10" s="52"/>
      <c r="E10" s="51"/>
      <c r="F10" s="51"/>
      <c r="G10" s="51"/>
      <c r="H10" s="3" t="s">
        <v>329</v>
      </c>
      <c r="I10" s="4" t="s">
        <v>317</v>
      </c>
      <c r="J10" s="4" t="s">
        <v>318</v>
      </c>
      <c r="K10" s="4" t="s">
        <v>326</v>
      </c>
      <c r="L10" s="4" t="s">
        <v>327</v>
      </c>
      <c r="M10" s="4">
        <v>6</v>
      </c>
    </row>
    <row r="11" spans="1:13" ht="34.15" customHeight="1">
      <c r="A11" s="51"/>
      <c r="B11" s="51"/>
      <c r="C11" s="51"/>
      <c r="D11" s="52"/>
      <c r="E11" s="51"/>
      <c r="F11" s="51"/>
      <c r="G11" s="51" t="s">
        <v>330</v>
      </c>
      <c r="H11" s="3" t="s">
        <v>331</v>
      </c>
      <c r="I11" s="4" t="s">
        <v>317</v>
      </c>
      <c r="J11" s="4" t="s">
        <v>318</v>
      </c>
      <c r="K11" s="4" t="s">
        <v>326</v>
      </c>
      <c r="L11" s="4" t="s">
        <v>327</v>
      </c>
      <c r="M11" s="4">
        <v>2.5</v>
      </c>
    </row>
    <row r="12" spans="1:13" ht="34.15" customHeight="1">
      <c r="A12" s="51"/>
      <c r="B12" s="51"/>
      <c r="C12" s="51"/>
      <c r="D12" s="52"/>
      <c r="E12" s="51"/>
      <c r="F12" s="51"/>
      <c r="G12" s="51"/>
      <c r="H12" s="3" t="s">
        <v>332</v>
      </c>
      <c r="I12" s="4" t="s">
        <v>317</v>
      </c>
      <c r="J12" s="4" t="s">
        <v>318</v>
      </c>
      <c r="K12" s="4" t="s">
        <v>326</v>
      </c>
      <c r="L12" s="4" t="s">
        <v>327</v>
      </c>
      <c r="M12" s="4">
        <v>3.5</v>
      </c>
    </row>
    <row r="13" spans="1:13" ht="34.15" customHeight="1">
      <c r="A13" s="51"/>
      <c r="B13" s="51"/>
      <c r="C13" s="51"/>
      <c r="D13" s="52"/>
      <c r="E13" s="51"/>
      <c r="F13" s="51"/>
      <c r="G13" s="3" t="s">
        <v>333</v>
      </c>
      <c r="H13" s="3" t="s">
        <v>334</v>
      </c>
      <c r="I13" s="4" t="s">
        <v>317</v>
      </c>
      <c r="J13" s="4" t="s">
        <v>335</v>
      </c>
      <c r="K13" s="4" t="s">
        <v>336</v>
      </c>
      <c r="L13" s="4" t="s">
        <v>337</v>
      </c>
      <c r="M13" s="4">
        <v>5</v>
      </c>
    </row>
    <row r="14" spans="1:13" ht="34.15" customHeight="1">
      <c r="A14" s="51"/>
      <c r="B14" s="51"/>
      <c r="C14" s="51"/>
      <c r="D14" s="52"/>
      <c r="E14" s="51"/>
      <c r="F14" s="51" t="s">
        <v>338</v>
      </c>
      <c r="G14" s="3" t="s">
        <v>339</v>
      </c>
      <c r="H14" s="3" t="s">
        <v>340</v>
      </c>
      <c r="I14" s="4" t="s">
        <v>317</v>
      </c>
      <c r="J14" s="4" t="s">
        <v>318</v>
      </c>
      <c r="K14" s="4" t="s">
        <v>341</v>
      </c>
      <c r="L14" s="4" t="s">
        <v>342</v>
      </c>
      <c r="M14" s="4">
        <v>5</v>
      </c>
    </row>
    <row r="15" spans="1:13" ht="34.15" customHeight="1">
      <c r="A15" s="51"/>
      <c r="B15" s="51"/>
      <c r="C15" s="51"/>
      <c r="D15" s="52"/>
      <c r="E15" s="51"/>
      <c r="F15" s="51"/>
      <c r="G15" s="51" t="s">
        <v>343</v>
      </c>
      <c r="H15" s="3" t="s">
        <v>344</v>
      </c>
      <c r="I15" s="4" t="s">
        <v>345</v>
      </c>
      <c r="J15" s="4"/>
      <c r="K15" s="4" t="s">
        <v>346</v>
      </c>
      <c r="L15" s="4"/>
      <c r="M15" s="4">
        <v>5</v>
      </c>
    </row>
    <row r="16" spans="1:13" ht="34.15" customHeight="1">
      <c r="A16" s="51"/>
      <c r="B16" s="51"/>
      <c r="C16" s="51"/>
      <c r="D16" s="52"/>
      <c r="E16" s="51"/>
      <c r="F16" s="51"/>
      <c r="G16" s="51"/>
      <c r="H16" s="3" t="s">
        <v>347</v>
      </c>
      <c r="I16" s="4" t="s">
        <v>317</v>
      </c>
      <c r="J16" s="4" t="s">
        <v>348</v>
      </c>
      <c r="K16" s="4" t="s">
        <v>349</v>
      </c>
      <c r="L16" s="4" t="s">
        <v>327</v>
      </c>
      <c r="M16" s="4">
        <v>7</v>
      </c>
    </row>
    <row r="17" spans="1:13" ht="34.15" customHeight="1">
      <c r="A17" s="51"/>
      <c r="B17" s="51"/>
      <c r="C17" s="51"/>
      <c r="D17" s="52"/>
      <c r="E17" s="51"/>
      <c r="F17" s="51"/>
      <c r="G17" s="3" t="s">
        <v>350</v>
      </c>
      <c r="H17" s="3" t="s">
        <v>351</v>
      </c>
      <c r="I17" s="4" t="s">
        <v>317</v>
      </c>
      <c r="J17" s="4" t="s">
        <v>348</v>
      </c>
      <c r="K17" s="4" t="s">
        <v>352</v>
      </c>
      <c r="L17" s="4" t="s">
        <v>342</v>
      </c>
      <c r="M17" s="4">
        <v>8</v>
      </c>
    </row>
    <row r="18" spans="1:13" ht="34.15" customHeight="1">
      <c r="A18" s="51"/>
      <c r="B18" s="51"/>
      <c r="C18" s="51"/>
      <c r="D18" s="52"/>
      <c r="E18" s="51"/>
      <c r="F18" s="51"/>
      <c r="G18" s="3" t="s">
        <v>353</v>
      </c>
      <c r="H18" s="3" t="s">
        <v>340</v>
      </c>
      <c r="I18" s="4" t="s">
        <v>317</v>
      </c>
      <c r="J18" s="4" t="s">
        <v>318</v>
      </c>
      <c r="K18" s="4" t="s">
        <v>354</v>
      </c>
      <c r="L18" s="4" t="s">
        <v>342</v>
      </c>
      <c r="M18" s="4">
        <v>5</v>
      </c>
    </row>
    <row r="19" spans="1:13" ht="34.15" customHeight="1">
      <c r="A19" s="51"/>
      <c r="B19" s="51"/>
      <c r="C19" s="51"/>
      <c r="D19" s="52"/>
      <c r="E19" s="51"/>
      <c r="F19" s="51" t="s">
        <v>355</v>
      </c>
      <c r="G19" s="51" t="s">
        <v>356</v>
      </c>
      <c r="H19" s="3" t="s">
        <v>357</v>
      </c>
      <c r="I19" s="4" t="s">
        <v>317</v>
      </c>
      <c r="J19" s="4" t="s">
        <v>348</v>
      </c>
      <c r="K19" s="4" t="s">
        <v>349</v>
      </c>
      <c r="L19" s="4" t="s">
        <v>327</v>
      </c>
      <c r="M19" s="4">
        <v>5</v>
      </c>
    </row>
    <row r="20" spans="1:13" ht="34.15" customHeight="1">
      <c r="A20" s="51"/>
      <c r="B20" s="51"/>
      <c r="C20" s="51"/>
      <c r="D20" s="52"/>
      <c r="E20" s="51"/>
      <c r="F20" s="51"/>
      <c r="G20" s="51"/>
      <c r="H20" s="3" t="s">
        <v>358</v>
      </c>
      <c r="I20" s="4" t="s">
        <v>317</v>
      </c>
      <c r="J20" s="4" t="s">
        <v>348</v>
      </c>
      <c r="K20" s="4" t="s">
        <v>349</v>
      </c>
      <c r="L20" s="4" t="s">
        <v>327</v>
      </c>
      <c r="M20" s="4">
        <v>5</v>
      </c>
    </row>
    <row r="21" spans="1:13" ht="34.15" customHeight="1">
      <c r="A21" s="51" t="s">
        <v>359</v>
      </c>
      <c r="B21" s="51" t="s">
        <v>279</v>
      </c>
      <c r="C21" s="51" t="s">
        <v>194</v>
      </c>
      <c r="D21" s="52">
        <v>8720000</v>
      </c>
      <c r="E21" s="51" t="s">
        <v>360</v>
      </c>
      <c r="F21" s="51" t="s">
        <v>314</v>
      </c>
      <c r="G21" s="51" t="s">
        <v>315</v>
      </c>
      <c r="H21" s="3" t="s">
        <v>361</v>
      </c>
      <c r="I21" s="4" t="s">
        <v>317</v>
      </c>
      <c r="J21" s="4" t="s">
        <v>318</v>
      </c>
      <c r="K21" s="4" t="s">
        <v>326</v>
      </c>
      <c r="L21" s="4" t="s">
        <v>327</v>
      </c>
      <c r="M21" s="4">
        <v>22.5</v>
      </c>
    </row>
    <row r="22" spans="1:13" ht="34.15" customHeight="1">
      <c r="A22" s="51"/>
      <c r="B22" s="51"/>
      <c r="C22" s="51"/>
      <c r="D22" s="52"/>
      <c r="E22" s="51"/>
      <c r="F22" s="51"/>
      <c r="G22" s="51"/>
      <c r="H22" s="3" t="s">
        <v>362</v>
      </c>
      <c r="I22" s="4" t="s">
        <v>363</v>
      </c>
      <c r="J22" s="4" t="s">
        <v>335</v>
      </c>
      <c r="K22" s="4" t="s">
        <v>364</v>
      </c>
      <c r="L22" s="4" t="s">
        <v>365</v>
      </c>
      <c r="M22" s="4">
        <v>22.5</v>
      </c>
    </row>
    <row r="23" spans="1:13" ht="34.15" customHeight="1">
      <c r="A23" s="51"/>
      <c r="B23" s="51"/>
      <c r="C23" s="51"/>
      <c r="D23" s="52"/>
      <c r="E23" s="51"/>
      <c r="F23" s="51"/>
      <c r="G23" s="3" t="s">
        <v>330</v>
      </c>
      <c r="H23" s="3" t="s">
        <v>366</v>
      </c>
      <c r="I23" s="4" t="s">
        <v>317</v>
      </c>
      <c r="J23" s="4" t="s">
        <v>318</v>
      </c>
      <c r="K23" s="4" t="s">
        <v>326</v>
      </c>
      <c r="L23" s="4" t="s">
        <v>327</v>
      </c>
      <c r="M23" s="4">
        <v>22.5</v>
      </c>
    </row>
    <row r="24" spans="1:13" ht="34.15" customHeight="1">
      <c r="A24" s="51"/>
      <c r="B24" s="51"/>
      <c r="C24" s="51"/>
      <c r="D24" s="52"/>
      <c r="E24" s="51"/>
      <c r="F24" s="3" t="s">
        <v>338</v>
      </c>
      <c r="G24" s="3" t="s">
        <v>367</v>
      </c>
      <c r="H24" s="3" t="s">
        <v>368</v>
      </c>
      <c r="I24" s="4" t="s">
        <v>363</v>
      </c>
      <c r="J24" s="4" t="s">
        <v>335</v>
      </c>
      <c r="K24" s="4" t="s">
        <v>369</v>
      </c>
      <c r="L24" s="4" t="s">
        <v>327</v>
      </c>
      <c r="M24" s="4">
        <v>22.5</v>
      </c>
    </row>
    <row r="25" spans="1:13" ht="34.15" customHeight="1">
      <c r="A25" s="51" t="s">
        <v>370</v>
      </c>
      <c r="B25" s="51" t="s">
        <v>279</v>
      </c>
      <c r="C25" s="51" t="s">
        <v>194</v>
      </c>
      <c r="D25" s="52">
        <v>2630000</v>
      </c>
      <c r="E25" s="51" t="s">
        <v>360</v>
      </c>
      <c r="F25" s="51" t="s">
        <v>314</v>
      </c>
      <c r="G25" s="51" t="s">
        <v>315</v>
      </c>
      <c r="H25" s="3" t="s">
        <v>362</v>
      </c>
      <c r="I25" s="4" t="s">
        <v>363</v>
      </c>
      <c r="J25" s="4" t="s">
        <v>335</v>
      </c>
      <c r="K25" s="4" t="s">
        <v>364</v>
      </c>
      <c r="L25" s="4" t="s">
        <v>365</v>
      </c>
      <c r="M25" s="4">
        <v>22.5</v>
      </c>
    </row>
    <row r="26" spans="1:13" ht="34.15" customHeight="1">
      <c r="A26" s="51"/>
      <c r="B26" s="51"/>
      <c r="C26" s="51"/>
      <c r="D26" s="52"/>
      <c r="E26" s="51"/>
      <c r="F26" s="51"/>
      <c r="G26" s="51"/>
      <c r="H26" s="3" t="s">
        <v>361</v>
      </c>
      <c r="I26" s="4" t="s">
        <v>317</v>
      </c>
      <c r="J26" s="4" t="s">
        <v>318</v>
      </c>
      <c r="K26" s="4" t="s">
        <v>326</v>
      </c>
      <c r="L26" s="4" t="s">
        <v>327</v>
      </c>
      <c r="M26" s="4">
        <v>22.5</v>
      </c>
    </row>
    <row r="27" spans="1:13" ht="34.15" customHeight="1">
      <c r="A27" s="51"/>
      <c r="B27" s="51"/>
      <c r="C27" s="51"/>
      <c r="D27" s="52"/>
      <c r="E27" s="51"/>
      <c r="F27" s="51"/>
      <c r="G27" s="3" t="s">
        <v>330</v>
      </c>
      <c r="H27" s="3" t="s">
        <v>366</v>
      </c>
      <c r="I27" s="4" t="s">
        <v>317</v>
      </c>
      <c r="J27" s="4" t="s">
        <v>318</v>
      </c>
      <c r="K27" s="4" t="s">
        <v>326</v>
      </c>
      <c r="L27" s="4" t="s">
        <v>327</v>
      </c>
      <c r="M27" s="4">
        <v>22.5</v>
      </c>
    </row>
    <row r="28" spans="1:13" ht="34.15" customHeight="1">
      <c r="A28" s="51"/>
      <c r="B28" s="51"/>
      <c r="C28" s="51"/>
      <c r="D28" s="52"/>
      <c r="E28" s="51"/>
      <c r="F28" s="3" t="s">
        <v>338</v>
      </c>
      <c r="G28" s="3" t="s">
        <v>367</v>
      </c>
      <c r="H28" s="3" t="s">
        <v>368</v>
      </c>
      <c r="I28" s="4" t="s">
        <v>363</v>
      </c>
      <c r="J28" s="4" t="s">
        <v>335</v>
      </c>
      <c r="K28" s="4" t="s">
        <v>369</v>
      </c>
      <c r="L28" s="4" t="s">
        <v>327</v>
      </c>
      <c r="M28" s="4">
        <v>22.5</v>
      </c>
    </row>
    <row r="29" spans="1:13" ht="34.15" customHeight="1">
      <c r="A29" s="51" t="s">
        <v>204</v>
      </c>
      <c r="B29" s="51" t="s">
        <v>279</v>
      </c>
      <c r="C29" s="51" t="s">
        <v>194</v>
      </c>
      <c r="D29" s="52">
        <v>1140000</v>
      </c>
      <c r="E29" s="51" t="s">
        <v>360</v>
      </c>
      <c r="F29" s="51" t="s">
        <v>314</v>
      </c>
      <c r="G29" s="51" t="s">
        <v>315</v>
      </c>
      <c r="H29" s="3" t="s">
        <v>361</v>
      </c>
      <c r="I29" s="4" t="s">
        <v>317</v>
      </c>
      <c r="J29" s="4" t="s">
        <v>318</v>
      </c>
      <c r="K29" s="4" t="s">
        <v>326</v>
      </c>
      <c r="L29" s="4" t="s">
        <v>327</v>
      </c>
      <c r="M29" s="4">
        <v>22.5</v>
      </c>
    </row>
    <row r="30" spans="1:13" ht="34.15" customHeight="1">
      <c r="A30" s="51"/>
      <c r="B30" s="51"/>
      <c r="C30" s="51"/>
      <c r="D30" s="52"/>
      <c r="E30" s="51"/>
      <c r="F30" s="51"/>
      <c r="G30" s="51"/>
      <c r="H30" s="3" t="s">
        <v>362</v>
      </c>
      <c r="I30" s="4" t="s">
        <v>363</v>
      </c>
      <c r="J30" s="4" t="s">
        <v>335</v>
      </c>
      <c r="K30" s="4" t="s">
        <v>364</v>
      </c>
      <c r="L30" s="4" t="s">
        <v>365</v>
      </c>
      <c r="M30" s="4">
        <v>22.5</v>
      </c>
    </row>
    <row r="31" spans="1:13" ht="34.15" customHeight="1">
      <c r="A31" s="51"/>
      <c r="B31" s="51"/>
      <c r="C31" s="51"/>
      <c r="D31" s="52"/>
      <c r="E31" s="51"/>
      <c r="F31" s="51"/>
      <c r="G31" s="3" t="s">
        <v>330</v>
      </c>
      <c r="H31" s="3" t="s">
        <v>366</v>
      </c>
      <c r="I31" s="4" t="s">
        <v>317</v>
      </c>
      <c r="J31" s="4" t="s">
        <v>318</v>
      </c>
      <c r="K31" s="4" t="s">
        <v>326</v>
      </c>
      <c r="L31" s="4" t="s">
        <v>327</v>
      </c>
      <c r="M31" s="4">
        <v>22.5</v>
      </c>
    </row>
    <row r="32" spans="1:13" ht="34.15" customHeight="1">
      <c r="A32" s="51"/>
      <c r="B32" s="51"/>
      <c r="C32" s="51"/>
      <c r="D32" s="52"/>
      <c r="E32" s="51"/>
      <c r="F32" s="3" t="s">
        <v>338</v>
      </c>
      <c r="G32" s="3" t="s">
        <v>367</v>
      </c>
      <c r="H32" s="3" t="s">
        <v>368</v>
      </c>
      <c r="I32" s="4" t="s">
        <v>363</v>
      </c>
      <c r="J32" s="4" t="s">
        <v>335</v>
      </c>
      <c r="K32" s="4" t="s">
        <v>369</v>
      </c>
      <c r="L32" s="4" t="s">
        <v>327</v>
      </c>
      <c r="M32" s="4">
        <v>22.5</v>
      </c>
    </row>
    <row r="33" spans="1:13" ht="34.15" customHeight="1">
      <c r="A33" s="51" t="s">
        <v>206</v>
      </c>
      <c r="B33" s="51" t="s">
        <v>279</v>
      </c>
      <c r="C33" s="51" t="s">
        <v>194</v>
      </c>
      <c r="D33" s="52">
        <v>950000</v>
      </c>
      <c r="E33" s="51" t="s">
        <v>360</v>
      </c>
      <c r="F33" s="51" t="s">
        <v>314</v>
      </c>
      <c r="G33" s="51" t="s">
        <v>315</v>
      </c>
      <c r="H33" s="3" t="s">
        <v>362</v>
      </c>
      <c r="I33" s="4" t="s">
        <v>363</v>
      </c>
      <c r="J33" s="4" t="s">
        <v>335</v>
      </c>
      <c r="K33" s="4" t="s">
        <v>364</v>
      </c>
      <c r="L33" s="4" t="s">
        <v>365</v>
      </c>
      <c r="M33" s="4">
        <v>22.5</v>
      </c>
    </row>
    <row r="34" spans="1:13" ht="34.15" customHeight="1">
      <c r="A34" s="51"/>
      <c r="B34" s="51"/>
      <c r="C34" s="51"/>
      <c r="D34" s="52"/>
      <c r="E34" s="51"/>
      <c r="F34" s="51"/>
      <c r="G34" s="51"/>
      <c r="H34" s="3" t="s">
        <v>361</v>
      </c>
      <c r="I34" s="4" t="s">
        <v>317</v>
      </c>
      <c r="J34" s="4" t="s">
        <v>318</v>
      </c>
      <c r="K34" s="4" t="s">
        <v>326</v>
      </c>
      <c r="L34" s="4" t="s">
        <v>327</v>
      </c>
      <c r="M34" s="4">
        <v>22.5</v>
      </c>
    </row>
    <row r="35" spans="1:13" ht="34.15" customHeight="1">
      <c r="A35" s="51"/>
      <c r="B35" s="51"/>
      <c r="C35" s="51"/>
      <c r="D35" s="52"/>
      <c r="E35" s="51"/>
      <c r="F35" s="51"/>
      <c r="G35" s="3" t="s">
        <v>330</v>
      </c>
      <c r="H35" s="3" t="s">
        <v>366</v>
      </c>
      <c r="I35" s="4" t="s">
        <v>317</v>
      </c>
      <c r="J35" s="4" t="s">
        <v>318</v>
      </c>
      <c r="K35" s="4" t="s">
        <v>326</v>
      </c>
      <c r="L35" s="4" t="s">
        <v>327</v>
      </c>
      <c r="M35" s="4">
        <v>22.5</v>
      </c>
    </row>
    <row r="36" spans="1:13" ht="34.15" customHeight="1">
      <c r="A36" s="51"/>
      <c r="B36" s="51"/>
      <c r="C36" s="51"/>
      <c r="D36" s="52"/>
      <c r="E36" s="51"/>
      <c r="F36" s="3" t="s">
        <v>338</v>
      </c>
      <c r="G36" s="3" t="s">
        <v>367</v>
      </c>
      <c r="H36" s="3" t="s">
        <v>368</v>
      </c>
      <c r="I36" s="4" t="s">
        <v>363</v>
      </c>
      <c r="J36" s="4" t="s">
        <v>335</v>
      </c>
      <c r="K36" s="4" t="s">
        <v>369</v>
      </c>
      <c r="L36" s="4" t="s">
        <v>327</v>
      </c>
      <c r="M36" s="4">
        <v>22.5</v>
      </c>
    </row>
    <row r="37" spans="1:13" ht="34.15" customHeight="1">
      <c r="A37" s="51" t="s">
        <v>371</v>
      </c>
      <c r="B37" s="51" t="s">
        <v>279</v>
      </c>
      <c r="C37" s="51" t="s">
        <v>194</v>
      </c>
      <c r="D37" s="52">
        <v>140000</v>
      </c>
      <c r="E37" s="51" t="s">
        <v>360</v>
      </c>
      <c r="F37" s="51" t="s">
        <v>314</v>
      </c>
      <c r="G37" s="51" t="s">
        <v>315</v>
      </c>
      <c r="H37" s="3" t="s">
        <v>361</v>
      </c>
      <c r="I37" s="4" t="s">
        <v>317</v>
      </c>
      <c r="J37" s="4" t="s">
        <v>318</v>
      </c>
      <c r="K37" s="4" t="s">
        <v>326</v>
      </c>
      <c r="L37" s="4" t="s">
        <v>327</v>
      </c>
      <c r="M37" s="4">
        <v>22.5</v>
      </c>
    </row>
    <row r="38" spans="1:13" ht="34.15" customHeight="1">
      <c r="A38" s="51"/>
      <c r="B38" s="51"/>
      <c r="C38" s="51"/>
      <c r="D38" s="52"/>
      <c r="E38" s="51"/>
      <c r="F38" s="51"/>
      <c r="G38" s="51"/>
      <c r="H38" s="3" t="s">
        <v>362</v>
      </c>
      <c r="I38" s="4" t="s">
        <v>363</v>
      </c>
      <c r="J38" s="4" t="s">
        <v>335</v>
      </c>
      <c r="K38" s="4" t="s">
        <v>364</v>
      </c>
      <c r="L38" s="4" t="s">
        <v>365</v>
      </c>
      <c r="M38" s="4">
        <v>22.5</v>
      </c>
    </row>
    <row r="39" spans="1:13" ht="34.15" customHeight="1">
      <c r="A39" s="51"/>
      <c r="B39" s="51"/>
      <c r="C39" s="51"/>
      <c r="D39" s="52"/>
      <c r="E39" s="51"/>
      <c r="F39" s="51"/>
      <c r="G39" s="3" t="s">
        <v>330</v>
      </c>
      <c r="H39" s="3" t="s">
        <v>366</v>
      </c>
      <c r="I39" s="4" t="s">
        <v>317</v>
      </c>
      <c r="J39" s="4" t="s">
        <v>318</v>
      </c>
      <c r="K39" s="4" t="s">
        <v>326</v>
      </c>
      <c r="L39" s="4" t="s">
        <v>327</v>
      </c>
      <c r="M39" s="4">
        <v>22.5</v>
      </c>
    </row>
    <row r="40" spans="1:13" ht="34.15" customHeight="1">
      <c r="A40" s="51"/>
      <c r="B40" s="51"/>
      <c r="C40" s="51"/>
      <c r="D40" s="52"/>
      <c r="E40" s="51"/>
      <c r="F40" s="3" t="s">
        <v>338</v>
      </c>
      <c r="G40" s="3" t="s">
        <v>367</v>
      </c>
      <c r="H40" s="3" t="s">
        <v>368</v>
      </c>
      <c r="I40" s="4" t="s">
        <v>363</v>
      </c>
      <c r="J40" s="4" t="s">
        <v>335</v>
      </c>
      <c r="K40" s="4" t="s">
        <v>369</v>
      </c>
      <c r="L40" s="4" t="s">
        <v>327</v>
      </c>
      <c r="M40" s="4">
        <v>22.5</v>
      </c>
    </row>
    <row r="41" spans="1:13" ht="34.15" customHeight="1">
      <c r="A41" s="51" t="s">
        <v>140</v>
      </c>
      <c r="B41" s="51" t="s">
        <v>279</v>
      </c>
      <c r="C41" s="51" t="s">
        <v>194</v>
      </c>
      <c r="D41" s="52">
        <v>2320000</v>
      </c>
      <c r="E41" s="51" t="s">
        <v>360</v>
      </c>
      <c r="F41" s="51" t="s">
        <v>314</v>
      </c>
      <c r="G41" s="51" t="s">
        <v>315</v>
      </c>
      <c r="H41" s="3" t="s">
        <v>362</v>
      </c>
      <c r="I41" s="4" t="s">
        <v>363</v>
      </c>
      <c r="J41" s="4" t="s">
        <v>335</v>
      </c>
      <c r="K41" s="4" t="s">
        <v>364</v>
      </c>
      <c r="L41" s="4" t="s">
        <v>365</v>
      </c>
      <c r="M41" s="4">
        <v>22.5</v>
      </c>
    </row>
    <row r="42" spans="1:13" ht="34.15" customHeight="1">
      <c r="A42" s="51"/>
      <c r="B42" s="51"/>
      <c r="C42" s="51"/>
      <c r="D42" s="52"/>
      <c r="E42" s="51"/>
      <c r="F42" s="51"/>
      <c r="G42" s="51"/>
      <c r="H42" s="3" t="s">
        <v>361</v>
      </c>
      <c r="I42" s="4" t="s">
        <v>317</v>
      </c>
      <c r="J42" s="4" t="s">
        <v>318</v>
      </c>
      <c r="K42" s="4" t="s">
        <v>326</v>
      </c>
      <c r="L42" s="4" t="s">
        <v>327</v>
      </c>
      <c r="M42" s="4">
        <v>22.5</v>
      </c>
    </row>
    <row r="43" spans="1:13" ht="34.15" customHeight="1">
      <c r="A43" s="51"/>
      <c r="B43" s="51"/>
      <c r="C43" s="51"/>
      <c r="D43" s="52"/>
      <c r="E43" s="51"/>
      <c r="F43" s="51"/>
      <c r="G43" s="3" t="s">
        <v>330</v>
      </c>
      <c r="H43" s="3" t="s">
        <v>366</v>
      </c>
      <c r="I43" s="4" t="s">
        <v>317</v>
      </c>
      <c r="J43" s="4" t="s">
        <v>318</v>
      </c>
      <c r="K43" s="4" t="s">
        <v>326</v>
      </c>
      <c r="L43" s="4" t="s">
        <v>327</v>
      </c>
      <c r="M43" s="4">
        <v>22.5</v>
      </c>
    </row>
    <row r="44" spans="1:13" ht="34.15" customHeight="1">
      <c r="A44" s="51"/>
      <c r="B44" s="51"/>
      <c r="C44" s="51"/>
      <c r="D44" s="52"/>
      <c r="E44" s="51"/>
      <c r="F44" s="3" t="s">
        <v>338</v>
      </c>
      <c r="G44" s="3" t="s">
        <v>367</v>
      </c>
      <c r="H44" s="3" t="s">
        <v>368</v>
      </c>
      <c r="I44" s="4" t="s">
        <v>363</v>
      </c>
      <c r="J44" s="4" t="s">
        <v>335</v>
      </c>
      <c r="K44" s="4" t="s">
        <v>369</v>
      </c>
      <c r="L44" s="4" t="s">
        <v>327</v>
      </c>
      <c r="M44" s="4">
        <v>22.5</v>
      </c>
    </row>
    <row r="45" spans="1:13" ht="34.15" customHeight="1">
      <c r="A45" s="51" t="s">
        <v>372</v>
      </c>
      <c r="B45" s="51" t="s">
        <v>279</v>
      </c>
      <c r="C45" s="51" t="s">
        <v>373</v>
      </c>
      <c r="D45" s="52">
        <v>4800</v>
      </c>
      <c r="E45" s="51" t="s">
        <v>360</v>
      </c>
      <c r="F45" s="51" t="s">
        <v>314</v>
      </c>
      <c r="G45" s="51" t="s">
        <v>315</v>
      </c>
      <c r="H45" s="3" t="s">
        <v>361</v>
      </c>
      <c r="I45" s="4" t="s">
        <v>317</v>
      </c>
      <c r="J45" s="4" t="s">
        <v>318</v>
      </c>
      <c r="K45" s="4" t="s">
        <v>326</v>
      </c>
      <c r="L45" s="4" t="s">
        <v>327</v>
      </c>
      <c r="M45" s="4">
        <v>22.5</v>
      </c>
    </row>
    <row r="46" spans="1:13" ht="34.15" customHeight="1">
      <c r="A46" s="51"/>
      <c r="B46" s="51"/>
      <c r="C46" s="51"/>
      <c r="D46" s="52"/>
      <c r="E46" s="51"/>
      <c r="F46" s="51"/>
      <c r="G46" s="51"/>
      <c r="H46" s="3" t="s">
        <v>362</v>
      </c>
      <c r="I46" s="4" t="s">
        <v>363</v>
      </c>
      <c r="J46" s="4" t="s">
        <v>335</v>
      </c>
      <c r="K46" s="4" t="s">
        <v>364</v>
      </c>
      <c r="L46" s="4" t="s">
        <v>365</v>
      </c>
      <c r="M46" s="4">
        <v>22.5</v>
      </c>
    </row>
    <row r="47" spans="1:13" ht="34.15" customHeight="1">
      <c r="A47" s="51"/>
      <c r="B47" s="51"/>
      <c r="C47" s="51"/>
      <c r="D47" s="52"/>
      <c r="E47" s="51"/>
      <c r="F47" s="51"/>
      <c r="G47" s="3" t="s">
        <v>330</v>
      </c>
      <c r="H47" s="3" t="s">
        <v>366</v>
      </c>
      <c r="I47" s="4" t="s">
        <v>317</v>
      </c>
      <c r="J47" s="4" t="s">
        <v>318</v>
      </c>
      <c r="K47" s="4" t="s">
        <v>326</v>
      </c>
      <c r="L47" s="4" t="s">
        <v>327</v>
      </c>
      <c r="M47" s="4">
        <v>22.5</v>
      </c>
    </row>
    <row r="48" spans="1:13" ht="34.15" customHeight="1">
      <c r="A48" s="51"/>
      <c r="B48" s="51"/>
      <c r="C48" s="51"/>
      <c r="D48" s="52"/>
      <c r="E48" s="51"/>
      <c r="F48" s="3" t="s">
        <v>338</v>
      </c>
      <c r="G48" s="3" t="s">
        <v>367</v>
      </c>
      <c r="H48" s="3" t="s">
        <v>368</v>
      </c>
      <c r="I48" s="4" t="s">
        <v>363</v>
      </c>
      <c r="J48" s="4" t="s">
        <v>335</v>
      </c>
      <c r="K48" s="4" t="s">
        <v>369</v>
      </c>
      <c r="L48" s="4" t="s">
        <v>327</v>
      </c>
      <c r="M48" s="4">
        <v>22.5</v>
      </c>
    </row>
    <row r="49" spans="1:13" ht="34.15" customHeight="1">
      <c r="A49" s="51" t="s">
        <v>374</v>
      </c>
      <c r="B49" s="51" t="s">
        <v>279</v>
      </c>
      <c r="C49" s="51" t="s">
        <v>373</v>
      </c>
      <c r="D49" s="52">
        <v>87000</v>
      </c>
      <c r="E49" s="51" t="s">
        <v>360</v>
      </c>
      <c r="F49" s="51" t="s">
        <v>314</v>
      </c>
      <c r="G49" s="51" t="s">
        <v>315</v>
      </c>
      <c r="H49" s="3" t="s">
        <v>362</v>
      </c>
      <c r="I49" s="4" t="s">
        <v>363</v>
      </c>
      <c r="J49" s="4" t="s">
        <v>335</v>
      </c>
      <c r="K49" s="4" t="s">
        <v>364</v>
      </c>
      <c r="L49" s="4" t="s">
        <v>365</v>
      </c>
      <c r="M49" s="4">
        <v>22.5</v>
      </c>
    </row>
    <row r="50" spans="1:13" ht="34.15" customHeight="1">
      <c r="A50" s="51"/>
      <c r="B50" s="51"/>
      <c r="C50" s="51"/>
      <c r="D50" s="52"/>
      <c r="E50" s="51"/>
      <c r="F50" s="51"/>
      <c r="G50" s="51"/>
      <c r="H50" s="3" t="s">
        <v>361</v>
      </c>
      <c r="I50" s="4" t="s">
        <v>317</v>
      </c>
      <c r="J50" s="4" t="s">
        <v>318</v>
      </c>
      <c r="K50" s="4" t="s">
        <v>326</v>
      </c>
      <c r="L50" s="4" t="s">
        <v>327</v>
      </c>
      <c r="M50" s="4">
        <v>22.5</v>
      </c>
    </row>
    <row r="51" spans="1:13" ht="34.15" customHeight="1">
      <c r="A51" s="51"/>
      <c r="B51" s="51"/>
      <c r="C51" s="51"/>
      <c r="D51" s="52"/>
      <c r="E51" s="51"/>
      <c r="F51" s="51"/>
      <c r="G51" s="3" t="s">
        <v>330</v>
      </c>
      <c r="H51" s="3" t="s">
        <v>366</v>
      </c>
      <c r="I51" s="4" t="s">
        <v>317</v>
      </c>
      <c r="J51" s="4" t="s">
        <v>318</v>
      </c>
      <c r="K51" s="4" t="s">
        <v>326</v>
      </c>
      <c r="L51" s="4" t="s">
        <v>327</v>
      </c>
      <c r="M51" s="4">
        <v>22.5</v>
      </c>
    </row>
    <row r="52" spans="1:13" ht="34.15" customHeight="1">
      <c r="A52" s="51"/>
      <c r="B52" s="51"/>
      <c r="C52" s="51"/>
      <c r="D52" s="52"/>
      <c r="E52" s="51"/>
      <c r="F52" s="3" t="s">
        <v>338</v>
      </c>
      <c r="G52" s="3" t="s">
        <v>367</v>
      </c>
      <c r="H52" s="3" t="s">
        <v>368</v>
      </c>
      <c r="I52" s="4" t="s">
        <v>363</v>
      </c>
      <c r="J52" s="4" t="s">
        <v>335</v>
      </c>
      <c r="K52" s="4" t="s">
        <v>369</v>
      </c>
      <c r="L52" s="4" t="s">
        <v>327</v>
      </c>
      <c r="M52" s="4">
        <v>22.5</v>
      </c>
    </row>
    <row r="53" spans="1:13" ht="34.15" customHeight="1">
      <c r="A53" s="51" t="s">
        <v>375</v>
      </c>
      <c r="B53" s="51" t="s">
        <v>279</v>
      </c>
      <c r="C53" s="51" t="s">
        <v>373</v>
      </c>
      <c r="D53" s="52">
        <v>575810.19999999995</v>
      </c>
      <c r="E53" s="51" t="s">
        <v>360</v>
      </c>
      <c r="F53" s="51" t="s">
        <v>314</v>
      </c>
      <c r="G53" s="51" t="s">
        <v>315</v>
      </c>
      <c r="H53" s="3" t="s">
        <v>362</v>
      </c>
      <c r="I53" s="4" t="s">
        <v>363</v>
      </c>
      <c r="J53" s="4" t="s">
        <v>335</v>
      </c>
      <c r="K53" s="4" t="s">
        <v>364</v>
      </c>
      <c r="L53" s="4" t="s">
        <v>365</v>
      </c>
      <c r="M53" s="4">
        <v>22.5</v>
      </c>
    </row>
    <row r="54" spans="1:13" ht="34.15" customHeight="1">
      <c r="A54" s="51"/>
      <c r="B54" s="51"/>
      <c r="C54" s="51"/>
      <c r="D54" s="52"/>
      <c r="E54" s="51"/>
      <c r="F54" s="51"/>
      <c r="G54" s="51"/>
      <c r="H54" s="3" t="s">
        <v>361</v>
      </c>
      <c r="I54" s="4" t="s">
        <v>317</v>
      </c>
      <c r="J54" s="4" t="s">
        <v>318</v>
      </c>
      <c r="K54" s="4" t="s">
        <v>326</v>
      </c>
      <c r="L54" s="4" t="s">
        <v>327</v>
      </c>
      <c r="M54" s="4">
        <v>22.5</v>
      </c>
    </row>
    <row r="55" spans="1:13" ht="34.15" customHeight="1">
      <c r="A55" s="51"/>
      <c r="B55" s="51"/>
      <c r="C55" s="51"/>
      <c r="D55" s="52"/>
      <c r="E55" s="51"/>
      <c r="F55" s="51"/>
      <c r="G55" s="3" t="s">
        <v>330</v>
      </c>
      <c r="H55" s="3" t="s">
        <v>366</v>
      </c>
      <c r="I55" s="4" t="s">
        <v>317</v>
      </c>
      <c r="J55" s="4" t="s">
        <v>318</v>
      </c>
      <c r="K55" s="4" t="s">
        <v>326</v>
      </c>
      <c r="L55" s="4" t="s">
        <v>327</v>
      </c>
      <c r="M55" s="4">
        <v>22.5</v>
      </c>
    </row>
    <row r="56" spans="1:13" ht="34.15" customHeight="1">
      <c r="A56" s="51"/>
      <c r="B56" s="51"/>
      <c r="C56" s="51"/>
      <c r="D56" s="52"/>
      <c r="E56" s="51"/>
      <c r="F56" s="3" t="s">
        <v>338</v>
      </c>
      <c r="G56" s="3" t="s">
        <v>367</v>
      </c>
      <c r="H56" s="3" t="s">
        <v>368</v>
      </c>
      <c r="I56" s="4" t="s">
        <v>363</v>
      </c>
      <c r="J56" s="4" t="s">
        <v>335</v>
      </c>
      <c r="K56" s="4" t="s">
        <v>369</v>
      </c>
      <c r="L56" s="4" t="s">
        <v>327</v>
      </c>
      <c r="M56" s="4">
        <v>22.5</v>
      </c>
    </row>
    <row r="57" spans="1:13" ht="34.15" customHeight="1">
      <c r="A57" s="51" t="s">
        <v>376</v>
      </c>
      <c r="B57" s="51" t="s">
        <v>279</v>
      </c>
      <c r="C57" s="51" t="s">
        <v>373</v>
      </c>
      <c r="D57" s="52">
        <v>230000</v>
      </c>
      <c r="E57" s="51" t="s">
        <v>360</v>
      </c>
      <c r="F57" s="51" t="s">
        <v>314</v>
      </c>
      <c r="G57" s="51" t="s">
        <v>315</v>
      </c>
      <c r="H57" s="3" t="s">
        <v>361</v>
      </c>
      <c r="I57" s="4" t="s">
        <v>317</v>
      </c>
      <c r="J57" s="4" t="s">
        <v>318</v>
      </c>
      <c r="K57" s="4" t="s">
        <v>326</v>
      </c>
      <c r="L57" s="4" t="s">
        <v>327</v>
      </c>
      <c r="M57" s="4">
        <v>22.5</v>
      </c>
    </row>
    <row r="58" spans="1:13" ht="34.15" customHeight="1">
      <c r="A58" s="51"/>
      <c r="B58" s="51"/>
      <c r="C58" s="51"/>
      <c r="D58" s="52"/>
      <c r="E58" s="51"/>
      <c r="F58" s="51"/>
      <c r="G58" s="51"/>
      <c r="H58" s="3" t="s">
        <v>362</v>
      </c>
      <c r="I58" s="4" t="s">
        <v>363</v>
      </c>
      <c r="J58" s="4" t="s">
        <v>335</v>
      </c>
      <c r="K58" s="4" t="s">
        <v>364</v>
      </c>
      <c r="L58" s="4" t="s">
        <v>365</v>
      </c>
      <c r="M58" s="4">
        <v>22.5</v>
      </c>
    </row>
    <row r="59" spans="1:13" ht="34.15" customHeight="1">
      <c r="A59" s="51"/>
      <c r="B59" s="51"/>
      <c r="C59" s="51"/>
      <c r="D59" s="52"/>
      <c r="E59" s="51"/>
      <c r="F59" s="51"/>
      <c r="G59" s="3" t="s">
        <v>330</v>
      </c>
      <c r="H59" s="3" t="s">
        <v>366</v>
      </c>
      <c r="I59" s="4" t="s">
        <v>317</v>
      </c>
      <c r="J59" s="4" t="s">
        <v>318</v>
      </c>
      <c r="K59" s="4" t="s">
        <v>326</v>
      </c>
      <c r="L59" s="4" t="s">
        <v>327</v>
      </c>
      <c r="M59" s="4">
        <v>22.5</v>
      </c>
    </row>
    <row r="60" spans="1:13" ht="34.15" customHeight="1">
      <c r="A60" s="51"/>
      <c r="B60" s="51"/>
      <c r="C60" s="51"/>
      <c r="D60" s="52"/>
      <c r="E60" s="51"/>
      <c r="F60" s="3" t="s">
        <v>338</v>
      </c>
      <c r="G60" s="3" t="s">
        <v>367</v>
      </c>
      <c r="H60" s="3" t="s">
        <v>368</v>
      </c>
      <c r="I60" s="4" t="s">
        <v>363</v>
      </c>
      <c r="J60" s="4" t="s">
        <v>335</v>
      </c>
      <c r="K60" s="4" t="s">
        <v>369</v>
      </c>
      <c r="L60" s="4" t="s">
        <v>327</v>
      </c>
      <c r="M60" s="4">
        <v>22.5</v>
      </c>
    </row>
    <row r="61" spans="1:13" ht="34.15" customHeight="1">
      <c r="A61" s="51" t="s">
        <v>377</v>
      </c>
      <c r="B61" s="51" t="s">
        <v>279</v>
      </c>
      <c r="C61" s="51" t="s">
        <v>186</v>
      </c>
      <c r="D61" s="52">
        <v>16620</v>
      </c>
      <c r="E61" s="51" t="s">
        <v>360</v>
      </c>
      <c r="F61" s="51" t="s">
        <v>314</v>
      </c>
      <c r="G61" s="3" t="s">
        <v>315</v>
      </c>
      <c r="H61" s="3" t="s">
        <v>362</v>
      </c>
      <c r="I61" s="4" t="s">
        <v>363</v>
      </c>
      <c r="J61" s="4" t="s">
        <v>335</v>
      </c>
      <c r="K61" s="4" t="s">
        <v>364</v>
      </c>
      <c r="L61" s="4" t="s">
        <v>365</v>
      </c>
      <c r="M61" s="4">
        <v>22.5</v>
      </c>
    </row>
    <row r="62" spans="1:13" ht="40.700000000000003" customHeight="1">
      <c r="A62" s="51"/>
      <c r="B62" s="51"/>
      <c r="C62" s="51"/>
      <c r="D62" s="52"/>
      <c r="E62" s="51"/>
      <c r="F62" s="51"/>
      <c r="G62" s="3" t="s">
        <v>324</v>
      </c>
      <c r="H62" s="3" t="s">
        <v>378</v>
      </c>
      <c r="I62" s="4" t="s">
        <v>363</v>
      </c>
      <c r="J62" s="4" t="s">
        <v>335</v>
      </c>
      <c r="K62" s="4" t="s">
        <v>369</v>
      </c>
      <c r="L62" s="4" t="s">
        <v>365</v>
      </c>
      <c r="M62" s="4">
        <v>22.5</v>
      </c>
    </row>
    <row r="63" spans="1:13" ht="54.2" customHeight="1">
      <c r="A63" s="51"/>
      <c r="B63" s="51"/>
      <c r="C63" s="51"/>
      <c r="D63" s="52"/>
      <c r="E63" s="51"/>
      <c r="F63" s="51" t="s">
        <v>338</v>
      </c>
      <c r="G63" s="51" t="s">
        <v>367</v>
      </c>
      <c r="H63" s="3" t="s">
        <v>379</v>
      </c>
      <c r="I63" s="4" t="s">
        <v>363</v>
      </c>
      <c r="J63" s="4" t="s">
        <v>335</v>
      </c>
      <c r="K63" s="4" t="s">
        <v>326</v>
      </c>
      <c r="L63" s="4" t="s">
        <v>327</v>
      </c>
      <c r="M63" s="4">
        <v>22.5</v>
      </c>
    </row>
    <row r="64" spans="1:13" ht="34.15" customHeight="1">
      <c r="A64" s="51"/>
      <c r="B64" s="51"/>
      <c r="C64" s="51"/>
      <c r="D64" s="52"/>
      <c r="E64" s="51"/>
      <c r="F64" s="51"/>
      <c r="G64" s="51"/>
      <c r="H64" s="3" t="s">
        <v>380</v>
      </c>
      <c r="I64" s="4" t="s">
        <v>317</v>
      </c>
      <c r="J64" s="4" t="s">
        <v>318</v>
      </c>
      <c r="K64" s="4" t="s">
        <v>326</v>
      </c>
      <c r="L64" s="4" t="s">
        <v>327</v>
      </c>
      <c r="M64" s="4">
        <v>22.5</v>
      </c>
    </row>
    <row r="65" spans="1:13" ht="34.15" customHeight="1">
      <c r="A65" s="51" t="s">
        <v>381</v>
      </c>
      <c r="B65" s="51" t="s">
        <v>279</v>
      </c>
      <c r="C65" s="51" t="s">
        <v>186</v>
      </c>
      <c r="D65" s="52">
        <v>250000</v>
      </c>
      <c r="E65" s="51" t="s">
        <v>360</v>
      </c>
      <c r="F65" s="51" t="s">
        <v>314</v>
      </c>
      <c r="G65" s="3" t="s">
        <v>315</v>
      </c>
      <c r="H65" s="3" t="s">
        <v>362</v>
      </c>
      <c r="I65" s="4" t="s">
        <v>363</v>
      </c>
      <c r="J65" s="4" t="s">
        <v>335</v>
      </c>
      <c r="K65" s="4" t="s">
        <v>364</v>
      </c>
      <c r="L65" s="4" t="s">
        <v>365</v>
      </c>
      <c r="M65" s="4">
        <v>22.5</v>
      </c>
    </row>
    <row r="66" spans="1:13" ht="40.700000000000003" customHeight="1">
      <c r="A66" s="51"/>
      <c r="B66" s="51"/>
      <c r="C66" s="51"/>
      <c r="D66" s="52"/>
      <c r="E66" s="51"/>
      <c r="F66" s="51"/>
      <c r="G66" s="3" t="s">
        <v>324</v>
      </c>
      <c r="H66" s="3" t="s">
        <v>378</v>
      </c>
      <c r="I66" s="4" t="s">
        <v>363</v>
      </c>
      <c r="J66" s="4" t="s">
        <v>335</v>
      </c>
      <c r="K66" s="4" t="s">
        <v>369</v>
      </c>
      <c r="L66" s="4" t="s">
        <v>365</v>
      </c>
      <c r="M66" s="4">
        <v>22.5</v>
      </c>
    </row>
    <row r="67" spans="1:13" ht="54.2" customHeight="1">
      <c r="A67" s="51"/>
      <c r="B67" s="51"/>
      <c r="C67" s="51"/>
      <c r="D67" s="52"/>
      <c r="E67" s="51"/>
      <c r="F67" s="51" t="s">
        <v>338</v>
      </c>
      <c r="G67" s="51" t="s">
        <v>367</v>
      </c>
      <c r="H67" s="3" t="s">
        <v>379</v>
      </c>
      <c r="I67" s="4" t="s">
        <v>363</v>
      </c>
      <c r="J67" s="4" t="s">
        <v>335</v>
      </c>
      <c r="K67" s="4" t="s">
        <v>326</v>
      </c>
      <c r="L67" s="4" t="s">
        <v>327</v>
      </c>
      <c r="M67" s="4">
        <v>22.5</v>
      </c>
    </row>
    <row r="68" spans="1:13" ht="34.15" customHeight="1">
      <c r="A68" s="51"/>
      <c r="B68" s="51"/>
      <c r="C68" s="51"/>
      <c r="D68" s="52"/>
      <c r="E68" s="51"/>
      <c r="F68" s="51"/>
      <c r="G68" s="51"/>
      <c r="H68" s="3" t="s">
        <v>380</v>
      </c>
      <c r="I68" s="4" t="s">
        <v>317</v>
      </c>
      <c r="J68" s="4" t="s">
        <v>318</v>
      </c>
      <c r="K68" s="4" t="s">
        <v>326</v>
      </c>
      <c r="L68" s="4" t="s">
        <v>327</v>
      </c>
      <c r="M68" s="4">
        <v>22.5</v>
      </c>
    </row>
    <row r="69" spans="1:13" ht="34.15" customHeight="1">
      <c r="A69" s="51" t="s">
        <v>243</v>
      </c>
      <c r="B69" s="51" t="s">
        <v>279</v>
      </c>
      <c r="C69" s="51" t="s">
        <v>186</v>
      </c>
      <c r="D69" s="52">
        <v>150000</v>
      </c>
      <c r="E69" s="51" t="s">
        <v>360</v>
      </c>
      <c r="F69" s="51" t="s">
        <v>314</v>
      </c>
      <c r="G69" s="3" t="s">
        <v>315</v>
      </c>
      <c r="H69" s="3" t="s">
        <v>362</v>
      </c>
      <c r="I69" s="4" t="s">
        <v>363</v>
      </c>
      <c r="J69" s="4" t="s">
        <v>335</v>
      </c>
      <c r="K69" s="4" t="s">
        <v>364</v>
      </c>
      <c r="L69" s="4" t="s">
        <v>365</v>
      </c>
      <c r="M69" s="4">
        <v>22.5</v>
      </c>
    </row>
    <row r="70" spans="1:13" ht="40.700000000000003" customHeight="1">
      <c r="A70" s="51"/>
      <c r="B70" s="51"/>
      <c r="C70" s="51"/>
      <c r="D70" s="52"/>
      <c r="E70" s="51"/>
      <c r="F70" s="51"/>
      <c r="G70" s="3" t="s">
        <v>324</v>
      </c>
      <c r="H70" s="3" t="s">
        <v>378</v>
      </c>
      <c r="I70" s="4" t="s">
        <v>363</v>
      </c>
      <c r="J70" s="4" t="s">
        <v>335</v>
      </c>
      <c r="K70" s="4" t="s">
        <v>369</v>
      </c>
      <c r="L70" s="4" t="s">
        <v>365</v>
      </c>
      <c r="M70" s="4">
        <v>22.5</v>
      </c>
    </row>
    <row r="71" spans="1:13" ht="54.2" customHeight="1">
      <c r="A71" s="51"/>
      <c r="B71" s="51"/>
      <c r="C71" s="51"/>
      <c r="D71" s="52"/>
      <c r="E71" s="51"/>
      <c r="F71" s="51" t="s">
        <v>338</v>
      </c>
      <c r="G71" s="51" t="s">
        <v>367</v>
      </c>
      <c r="H71" s="3" t="s">
        <v>379</v>
      </c>
      <c r="I71" s="4" t="s">
        <v>363</v>
      </c>
      <c r="J71" s="4" t="s">
        <v>335</v>
      </c>
      <c r="K71" s="4" t="s">
        <v>326</v>
      </c>
      <c r="L71" s="4" t="s">
        <v>327</v>
      </c>
      <c r="M71" s="4">
        <v>22.5</v>
      </c>
    </row>
    <row r="72" spans="1:13" ht="34.15" customHeight="1">
      <c r="A72" s="51"/>
      <c r="B72" s="51"/>
      <c r="C72" s="51"/>
      <c r="D72" s="52"/>
      <c r="E72" s="51"/>
      <c r="F72" s="51"/>
      <c r="G72" s="51"/>
      <c r="H72" s="3" t="s">
        <v>380</v>
      </c>
      <c r="I72" s="4" t="s">
        <v>317</v>
      </c>
      <c r="J72" s="4" t="s">
        <v>318</v>
      </c>
      <c r="K72" s="4" t="s">
        <v>326</v>
      </c>
      <c r="L72" s="4" t="s">
        <v>327</v>
      </c>
      <c r="M72" s="4">
        <v>22.5</v>
      </c>
    </row>
    <row r="73" spans="1:13" ht="34.15" customHeight="1">
      <c r="A73" s="51" t="s">
        <v>382</v>
      </c>
      <c r="B73" s="51" t="s">
        <v>279</v>
      </c>
      <c r="C73" s="51" t="s">
        <v>186</v>
      </c>
      <c r="D73" s="52">
        <v>5700000</v>
      </c>
      <c r="E73" s="51" t="s">
        <v>360</v>
      </c>
      <c r="F73" s="51" t="s">
        <v>314</v>
      </c>
      <c r="G73" s="3" t="s">
        <v>315</v>
      </c>
      <c r="H73" s="3" t="s">
        <v>362</v>
      </c>
      <c r="I73" s="4" t="s">
        <v>363</v>
      </c>
      <c r="J73" s="4" t="s">
        <v>335</v>
      </c>
      <c r="K73" s="4" t="s">
        <v>364</v>
      </c>
      <c r="L73" s="4" t="s">
        <v>365</v>
      </c>
      <c r="M73" s="4">
        <v>22.5</v>
      </c>
    </row>
    <row r="74" spans="1:13" ht="40.700000000000003" customHeight="1">
      <c r="A74" s="51"/>
      <c r="B74" s="51"/>
      <c r="C74" s="51"/>
      <c r="D74" s="52"/>
      <c r="E74" s="51"/>
      <c r="F74" s="51"/>
      <c r="G74" s="3" t="s">
        <v>324</v>
      </c>
      <c r="H74" s="3" t="s">
        <v>378</v>
      </c>
      <c r="I74" s="4" t="s">
        <v>363</v>
      </c>
      <c r="J74" s="4" t="s">
        <v>335</v>
      </c>
      <c r="K74" s="4" t="s">
        <v>369</v>
      </c>
      <c r="L74" s="4" t="s">
        <v>365</v>
      </c>
      <c r="M74" s="4">
        <v>22.5</v>
      </c>
    </row>
    <row r="75" spans="1:13" ht="54.2" customHeight="1">
      <c r="A75" s="51"/>
      <c r="B75" s="51"/>
      <c r="C75" s="51"/>
      <c r="D75" s="52"/>
      <c r="E75" s="51"/>
      <c r="F75" s="51" t="s">
        <v>338</v>
      </c>
      <c r="G75" s="51" t="s">
        <v>367</v>
      </c>
      <c r="H75" s="3" t="s">
        <v>379</v>
      </c>
      <c r="I75" s="4" t="s">
        <v>363</v>
      </c>
      <c r="J75" s="4" t="s">
        <v>335</v>
      </c>
      <c r="K75" s="4" t="s">
        <v>326</v>
      </c>
      <c r="L75" s="4" t="s">
        <v>327</v>
      </c>
      <c r="M75" s="4">
        <v>22.5</v>
      </c>
    </row>
    <row r="76" spans="1:13" ht="34.15" customHeight="1">
      <c r="A76" s="51"/>
      <c r="B76" s="51"/>
      <c r="C76" s="51"/>
      <c r="D76" s="52"/>
      <c r="E76" s="51"/>
      <c r="F76" s="51"/>
      <c r="G76" s="51"/>
      <c r="H76" s="3" t="s">
        <v>380</v>
      </c>
      <c r="I76" s="4" t="s">
        <v>317</v>
      </c>
      <c r="J76" s="4" t="s">
        <v>318</v>
      </c>
      <c r="K76" s="4" t="s">
        <v>326</v>
      </c>
      <c r="L76" s="4" t="s">
        <v>327</v>
      </c>
      <c r="M76" s="4">
        <v>22.5</v>
      </c>
    </row>
    <row r="77" spans="1:13" ht="34.15" customHeight="1">
      <c r="A77" s="2" t="s">
        <v>300</v>
      </c>
      <c r="B77" s="11"/>
      <c r="C77" s="2"/>
      <c r="D77" s="8">
        <v>25964230.199999999</v>
      </c>
      <c r="E77" s="2"/>
      <c r="F77" s="2"/>
      <c r="G77" s="2"/>
      <c r="H77" s="2"/>
      <c r="I77" s="2"/>
      <c r="J77" s="2"/>
      <c r="K77" s="2"/>
      <c r="L77" s="2"/>
      <c r="M77" s="2"/>
    </row>
    <row r="78" spans="1:13" ht="14.25" customHeight="1">
      <c r="A78" s="40" t="s">
        <v>383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</sheetData>
  <mergeCells count="118">
    <mergeCell ref="B5:B20"/>
    <mergeCell ref="B21:B24"/>
    <mergeCell ref="B25:B28"/>
    <mergeCell ref="B29:B32"/>
    <mergeCell ref="B33:B36"/>
    <mergeCell ref="B37:B40"/>
    <mergeCell ref="B53:B56"/>
    <mergeCell ref="B57:B60"/>
    <mergeCell ref="B61:B64"/>
    <mergeCell ref="B65:B68"/>
    <mergeCell ref="B69:B72"/>
    <mergeCell ref="B73:B76"/>
    <mergeCell ref="A2:M2"/>
    <mergeCell ref="A3:J3"/>
    <mergeCell ref="A78:M78"/>
    <mergeCell ref="A5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C29:C32"/>
    <mergeCell ref="C33:C36"/>
    <mergeCell ref="C37:C40"/>
    <mergeCell ref="C41:C44"/>
    <mergeCell ref="C45:C48"/>
    <mergeCell ref="C49:C52"/>
    <mergeCell ref="B41:B44"/>
    <mergeCell ref="B45:B48"/>
    <mergeCell ref="B49:B52"/>
    <mergeCell ref="C53:C56"/>
    <mergeCell ref="C57:C60"/>
    <mergeCell ref="C61:C64"/>
    <mergeCell ref="C65:C68"/>
    <mergeCell ref="C69:C72"/>
    <mergeCell ref="C73:C76"/>
    <mergeCell ref="D5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C5:C20"/>
    <mergeCell ref="C21:C24"/>
    <mergeCell ref="C25:C28"/>
    <mergeCell ref="E5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E69:E72"/>
    <mergeCell ref="E73:E76"/>
    <mergeCell ref="F5:F13"/>
    <mergeCell ref="F14:F18"/>
    <mergeCell ref="F19:F20"/>
    <mergeCell ref="F21:F23"/>
    <mergeCell ref="F25:F27"/>
    <mergeCell ref="F29:F31"/>
    <mergeCell ref="F33:F35"/>
    <mergeCell ref="F37:F39"/>
    <mergeCell ref="F41:F43"/>
    <mergeCell ref="F45:F47"/>
    <mergeCell ref="F49:F51"/>
    <mergeCell ref="F53:F55"/>
    <mergeCell ref="F57:F59"/>
    <mergeCell ref="F61:F62"/>
    <mergeCell ref="F63:F64"/>
    <mergeCell ref="F65:F66"/>
    <mergeCell ref="F67:F68"/>
    <mergeCell ref="F69:F70"/>
    <mergeCell ref="F71:F72"/>
    <mergeCell ref="F73:F74"/>
    <mergeCell ref="F75:F76"/>
    <mergeCell ref="G5:G7"/>
    <mergeCell ref="G8:G10"/>
    <mergeCell ref="G11:G12"/>
    <mergeCell ref="G15:G16"/>
    <mergeCell ref="G19:G20"/>
    <mergeCell ref="G21:G22"/>
    <mergeCell ref="G25:G26"/>
    <mergeCell ref="G29:G30"/>
    <mergeCell ref="G33:G34"/>
    <mergeCell ref="G37:G38"/>
    <mergeCell ref="G41:G42"/>
    <mergeCell ref="G45:G46"/>
    <mergeCell ref="G49:G50"/>
    <mergeCell ref="G53:G54"/>
    <mergeCell ref="G57:G58"/>
    <mergeCell ref="G63:G64"/>
    <mergeCell ref="G67:G68"/>
    <mergeCell ref="G71:G72"/>
    <mergeCell ref="G75:G76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1"/>
  <sheetViews>
    <sheetView topLeftCell="A4" workbookViewId="0">
      <selection activeCell="C18" sqref="C18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1" t="s">
        <v>384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spans="1:18" ht="57" customHeight="1">
      <c r="A2" s="39" t="s">
        <v>385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2.7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  <c r="M3" s="1"/>
      <c r="N3" s="1"/>
      <c r="O3" s="1"/>
      <c r="P3" s="1"/>
      <c r="Q3" s="1"/>
      <c r="R3" s="9" t="s">
        <v>142</v>
      </c>
    </row>
    <row r="4" spans="1:18" ht="28.5" customHeight="1">
      <c r="A4" s="42" t="s">
        <v>82</v>
      </c>
      <c r="B4" s="42" t="s">
        <v>83</v>
      </c>
      <c r="C4" s="42" t="s">
        <v>289</v>
      </c>
      <c r="D4" s="42" t="s">
        <v>386</v>
      </c>
      <c r="E4" s="42" t="s">
        <v>387</v>
      </c>
      <c r="F4" s="42" t="s">
        <v>388</v>
      </c>
      <c r="G4" s="42"/>
      <c r="H4" s="42"/>
      <c r="I4" s="42" t="s">
        <v>389</v>
      </c>
      <c r="J4" s="42"/>
      <c r="K4" s="42"/>
      <c r="L4" s="42"/>
      <c r="M4" s="42"/>
      <c r="N4" s="42"/>
      <c r="O4" s="42"/>
      <c r="P4" s="42"/>
      <c r="Q4" s="42"/>
      <c r="R4" s="42"/>
    </row>
    <row r="5" spans="1:18" ht="28.5" customHeight="1">
      <c r="A5" s="42"/>
      <c r="B5" s="42"/>
      <c r="C5" s="42"/>
      <c r="D5" s="42"/>
      <c r="E5" s="42"/>
      <c r="F5" s="2" t="s">
        <v>390</v>
      </c>
      <c r="G5" s="2" t="s">
        <v>391</v>
      </c>
      <c r="H5" s="2" t="s">
        <v>392</v>
      </c>
      <c r="I5" s="2" t="s">
        <v>84</v>
      </c>
      <c r="J5" s="2" t="s">
        <v>87</v>
      </c>
      <c r="K5" s="2" t="s">
        <v>88</v>
      </c>
      <c r="L5" s="2" t="s">
        <v>89</v>
      </c>
      <c r="M5" s="2" t="s">
        <v>90</v>
      </c>
      <c r="N5" s="2" t="s">
        <v>91</v>
      </c>
      <c r="O5" s="2" t="s">
        <v>92</v>
      </c>
      <c r="P5" s="2" t="s">
        <v>93</v>
      </c>
      <c r="Q5" s="2" t="s">
        <v>94</v>
      </c>
      <c r="R5" s="2" t="s">
        <v>95</v>
      </c>
    </row>
    <row r="6" spans="1:18" ht="36.200000000000003" customHeight="1">
      <c r="A6" s="3" t="s">
        <v>99</v>
      </c>
      <c r="B6" s="3" t="s">
        <v>100</v>
      </c>
      <c r="C6" s="4" t="s">
        <v>382</v>
      </c>
      <c r="D6" s="3" t="s">
        <v>393</v>
      </c>
      <c r="E6" s="4" t="s">
        <v>394</v>
      </c>
      <c r="F6" s="5">
        <v>12</v>
      </c>
      <c r="G6" s="6">
        <v>78000</v>
      </c>
      <c r="H6" s="6">
        <v>936000</v>
      </c>
      <c r="I6" s="8">
        <v>936000</v>
      </c>
      <c r="J6" s="6">
        <v>936000</v>
      </c>
      <c r="K6" s="6"/>
      <c r="L6" s="6"/>
      <c r="M6" s="6"/>
      <c r="N6" s="6"/>
      <c r="O6" s="6"/>
      <c r="P6" s="6"/>
      <c r="Q6" s="6"/>
      <c r="R6" s="6"/>
    </row>
    <row r="7" spans="1:18" ht="36.200000000000003" customHeight="1">
      <c r="A7" s="3" t="s">
        <v>99</v>
      </c>
      <c r="B7" s="3" t="s">
        <v>100</v>
      </c>
      <c r="C7" s="4" t="s">
        <v>382</v>
      </c>
      <c r="D7" s="3" t="s">
        <v>395</v>
      </c>
      <c r="E7" s="4" t="s">
        <v>396</v>
      </c>
      <c r="F7" s="5">
        <v>5</v>
      </c>
      <c r="G7" s="6">
        <v>20000</v>
      </c>
      <c r="H7" s="6">
        <v>100000</v>
      </c>
      <c r="I7" s="8">
        <v>100000</v>
      </c>
      <c r="J7" s="6">
        <v>100000</v>
      </c>
      <c r="K7" s="6"/>
      <c r="L7" s="6"/>
      <c r="M7" s="6"/>
      <c r="N7" s="6"/>
      <c r="O7" s="6"/>
      <c r="P7" s="6"/>
      <c r="Q7" s="6"/>
      <c r="R7" s="6"/>
    </row>
    <row r="8" spans="1:18" ht="36.200000000000003" customHeight="1">
      <c r="A8" s="3" t="s">
        <v>99</v>
      </c>
      <c r="B8" s="3" t="s">
        <v>100</v>
      </c>
      <c r="C8" s="4" t="s">
        <v>382</v>
      </c>
      <c r="D8" s="3" t="s">
        <v>397</v>
      </c>
      <c r="E8" s="4" t="s">
        <v>398</v>
      </c>
      <c r="F8" s="5">
        <v>10</v>
      </c>
      <c r="G8" s="6">
        <v>20000</v>
      </c>
      <c r="H8" s="6">
        <v>200000</v>
      </c>
      <c r="I8" s="8">
        <v>200000</v>
      </c>
      <c r="J8" s="6">
        <v>200000</v>
      </c>
      <c r="K8" s="6"/>
      <c r="L8" s="6"/>
      <c r="M8" s="6"/>
      <c r="N8" s="6"/>
      <c r="O8" s="6"/>
      <c r="P8" s="6"/>
      <c r="Q8" s="6"/>
      <c r="R8" s="6"/>
    </row>
    <row r="9" spans="1:18" ht="36.200000000000003" customHeight="1">
      <c r="A9" s="3" t="s">
        <v>99</v>
      </c>
      <c r="B9" s="3" t="s">
        <v>100</v>
      </c>
      <c r="C9" s="4" t="s">
        <v>382</v>
      </c>
      <c r="D9" s="3" t="s">
        <v>397</v>
      </c>
      <c r="E9" s="4" t="s">
        <v>398</v>
      </c>
      <c r="F9" s="5">
        <v>10</v>
      </c>
      <c r="G9" s="6">
        <v>20000</v>
      </c>
      <c r="H9" s="6">
        <v>200000</v>
      </c>
      <c r="I9" s="8">
        <v>200000</v>
      </c>
      <c r="J9" s="6">
        <v>200000</v>
      </c>
      <c r="K9" s="6"/>
      <c r="L9" s="6"/>
      <c r="M9" s="6"/>
      <c r="N9" s="6"/>
      <c r="O9" s="6"/>
      <c r="P9" s="6"/>
      <c r="Q9" s="6"/>
      <c r="R9" s="6"/>
    </row>
    <row r="10" spans="1:18" ht="34.15" customHeight="1">
      <c r="A10" s="2"/>
      <c r="B10" s="2" t="s">
        <v>300</v>
      </c>
      <c r="C10" s="2"/>
      <c r="D10" s="2"/>
      <c r="E10" s="2"/>
      <c r="F10" s="7">
        <v>37</v>
      </c>
      <c r="G10" s="2"/>
      <c r="H10" s="8">
        <v>1436000</v>
      </c>
      <c r="I10" s="8">
        <v>1436000</v>
      </c>
      <c r="J10" s="8">
        <v>1436000</v>
      </c>
      <c r="K10" s="8"/>
      <c r="L10" s="8"/>
      <c r="M10" s="8"/>
      <c r="N10" s="8"/>
      <c r="O10" s="8"/>
      <c r="P10" s="8"/>
      <c r="Q10" s="8"/>
      <c r="R10" s="8"/>
    </row>
    <row r="11" spans="1:18" ht="14.25" customHeight="1">
      <c r="A11" s="40" t="s">
        <v>399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</sheetData>
  <mergeCells count="10">
    <mergeCell ref="A2:R2"/>
    <mergeCell ref="A3:K3"/>
    <mergeCell ref="F4:H4"/>
    <mergeCell ref="I4:R4"/>
    <mergeCell ref="A11:R11"/>
    <mergeCell ref="A4:A5"/>
    <mergeCell ref="B4:B5"/>
    <mergeCell ref="C4:C5"/>
    <mergeCell ref="D4:D5"/>
    <mergeCell ref="E4:E5"/>
  </mergeCells>
  <phoneticPr fontId="13" type="noConversion"/>
  <pageMargins left="0.75" right="0.75" top="0.268999993801117" bottom="0.268999993801117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1收支总表</vt:lpstr>
      <vt:lpstr>2收入总表</vt:lpstr>
      <vt:lpstr>3支出总表</vt:lpstr>
      <vt:lpstr>3支出总表 (2)</vt:lpstr>
      <vt:lpstr>4财拨总表</vt:lpstr>
      <vt:lpstr>5一般预算支出</vt:lpstr>
      <vt:lpstr>6基本支出</vt:lpstr>
      <vt:lpstr>6基本支出 (2)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2024-02-19T07:32:00Z</cp:lastPrinted>
  <dcterms:created xsi:type="dcterms:W3CDTF">2023-02-08T04:01:00Z</dcterms:created>
  <dcterms:modified xsi:type="dcterms:W3CDTF">2024-08-15T07:31:28Z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8A938B20390A413589A3A48944B6E6C5</vt:lpwstr>
  </property>
  <property fmtid="{D5CDD505-2E9C-101B-9397-08002B2CF9AE}" pid="3" name="KSOProductBuildVer">
    <vt:lpwstr>2052-12.1.0.17147</vt:lpwstr>
  </property>
</Properties>
</file>